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yeran\Desktop\"/>
    </mc:Choice>
  </mc:AlternateContent>
  <xr:revisionPtr revIDLastSave="0" documentId="13_ncr:1_{C01D325C-E4A1-4E20-8D69-F6A87FC93002}" xr6:coauthVersionLast="36" xr6:coauthVersionMax="36" xr10:uidLastSave="{00000000-0000-0000-0000-000000000000}"/>
  <bookViews>
    <workbookView xWindow="0" yWindow="0" windowWidth="21120" windowHeight="11925" xr2:uid="{C5DEA201-4CCF-47FF-A52C-CAD023D3A54B}"/>
  </bookViews>
  <sheets>
    <sheet name="Berechnungstool" sheetId="1" r:id="rId1"/>
    <sheet name="Anmerkungen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 s="1"/>
  <c r="B5" i="1"/>
  <c r="B9" i="1" l="1"/>
  <c r="B10" i="1" s="1"/>
  <c r="B12" i="1" s="1"/>
</calcChain>
</file>

<file path=xl/sharedStrings.xml><?xml version="1.0" encoding="utf-8"?>
<sst xmlns="http://schemas.openxmlformats.org/spreadsheetml/2006/main" count="200" uniqueCount="56">
  <si>
    <t>Berechnungstool für das neue Umlagesystem</t>
  </si>
  <si>
    <t>Brutto-Versorgung</t>
  </si>
  <si>
    <t>Brutto-Besoldung</t>
  </si>
  <si>
    <t>Summe A</t>
  </si>
  <si>
    <t>Umlage-Grundbetrag</t>
  </si>
  <si>
    <t>Umlage-Zahlbetrag</t>
  </si>
  <si>
    <t>Zuschläge</t>
  </si>
  <si>
    <t>Zuschlag in € (= Summe B)</t>
  </si>
  <si>
    <t>0,35 - 0,39</t>
  </si>
  <si>
    <t>0,40 - 0,44</t>
  </si>
  <si>
    <t>2,5 v. H.</t>
  </si>
  <si>
    <t>5,0 v. H.</t>
  </si>
  <si>
    <t>7,5 v. H.</t>
  </si>
  <si>
    <t>10,0 v. H.</t>
  </si>
  <si>
    <t>12,5 v. H.</t>
  </si>
  <si>
    <t>15,0 v. H.</t>
  </si>
  <si>
    <t>20,0 v. H.</t>
  </si>
  <si>
    <t>25,0 v. H.</t>
  </si>
  <si>
    <t>30,0 v. H.</t>
  </si>
  <si>
    <t>37,5 v. H.</t>
  </si>
  <si>
    <t>45,0 v. H.</t>
  </si>
  <si>
    <t>55,0 v. H.</t>
  </si>
  <si>
    <t>65,0 v. H.</t>
  </si>
  <si>
    <t>80,0 v. H.</t>
  </si>
  <si>
    <t>100,0 v. H.</t>
  </si>
  <si>
    <t>0,45 - 0,49</t>
  </si>
  <si>
    <t>0,50 - 0,54</t>
  </si>
  <si>
    <t>0,55 - 0,59</t>
  </si>
  <si>
    <t>0,60 - 0,64</t>
  </si>
  <si>
    <t>0,65 - 0,69</t>
  </si>
  <si>
    <t>0,70 - 0,74</t>
  </si>
  <si>
    <t>0,80 - 0,84</t>
  </si>
  <si>
    <t>0,85 - 0,89</t>
  </si>
  <si>
    <t>0,75 - 0,79</t>
  </si>
  <si>
    <t>0,90 - 0,99</t>
  </si>
  <si>
    <t>1,00 - 1,24</t>
  </si>
  <si>
    <t>1,25 - 1,49</t>
  </si>
  <si>
    <t>Faktor</t>
  </si>
  <si>
    <t>Zuschlag in v. H.</t>
  </si>
  <si>
    <t xml:space="preserve">Faktor </t>
  </si>
  <si>
    <t>€</t>
  </si>
  <si>
    <t>Umlagehebesatz in v. H.</t>
  </si>
  <si>
    <t>B 3 = übermittelter Wert; Zahl mit 2 Nachkommastellen</t>
  </si>
  <si>
    <t>B 4 = übermittelter Wert; Zahl mit 2 Nachkommastellen</t>
  </si>
  <si>
    <t>B 5 = B 3 + B 4; übermittelter Wert; Zahl mit 2 Nachkommastellen</t>
  </si>
  <si>
    <t>B 7 = B 3 / B 4 x 100; gerundet auf 2 Dezimalstellen</t>
  </si>
  <si>
    <t>Zuschlag in Höhe der unteren Tabelle; gerundet auf 2 Nachkommastellen</t>
  </si>
  <si>
    <t>B 10 = B 5 + B 9, gerundet auf 2 Nachkommastellen</t>
  </si>
  <si>
    <t>Wert wird vorgegeben (= 29,00 v. H. = Wert von 2022); Zahl mit 2 Nachkommastellemn</t>
  </si>
  <si>
    <t>B 9 = B 5 x B 8 ; gerundet auf 2 Nachkommastellen</t>
  </si>
  <si>
    <t>B 12 = B 10 x B 11; gerundet auf volle €</t>
  </si>
  <si>
    <t>ab 1,50</t>
  </si>
  <si>
    <t>Zuschlag in %</t>
  </si>
  <si>
    <t>Umlagehebesatz in %</t>
  </si>
  <si>
    <t>Verhältniswert</t>
  </si>
  <si>
    <t>Berechnungstool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</si>
</sst>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7" formatCode="#,##0\ &quot;€&quot;"/>
    <numFmt numFmtId="168" formatCode="0.00&quot;%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2" fontId="0" fillId="0" borderId="1" xfId="0" applyNumberFormat="1" applyBorder="1"/>
    <xf numFmtId="10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2" fillId="3" borderId="1" xfId="0" applyFont="1" applyFill="1" applyBorder="1" applyProtection="1">
      <protection locked="0"/>
    </xf>
    <xf numFmtId="2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7" fontId="0" fillId="0" borderId="1" xfId="0" applyNumberFormat="1" applyBorder="1" applyAlignment="1">
      <alignment horizontal="right"/>
    </xf>
    <xf numFmtId="10" fontId="0" fillId="0" borderId="1" xfId="0" applyNumberFormat="1" applyBorder="1" applyProtection="1"/>
    <xf numFmtId="168" fontId="0" fillId="0" borderId="1" xfId="0" applyNumberFormat="1" applyBorder="1"/>
    <xf numFmtId="0" fontId="0" fillId="4" borderId="1" xfId="0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EE190-EBD8-4406-A9CD-223EEF520226}">
  <dimension ref="A1:G404"/>
  <sheetViews>
    <sheetView tabSelected="1" workbookViewId="0">
      <selection activeCell="B3" sqref="B3:B4"/>
    </sheetView>
  </sheetViews>
  <sheetFormatPr baseColWidth="10" defaultRowHeight="15" x14ac:dyDescent="0.25"/>
  <cols>
    <col min="1" max="1" width="26.42578125" customWidth="1"/>
    <col min="2" max="2" width="18.140625" customWidth="1"/>
    <col min="6" max="7" width="0" hidden="1" customWidth="1"/>
  </cols>
  <sheetData>
    <row r="1" spans="1:7" x14ac:dyDescent="0.25">
      <c r="A1" s="1" t="s">
        <v>55</v>
      </c>
    </row>
    <row r="3" spans="1:7" x14ac:dyDescent="0.25">
      <c r="A3" s="2" t="s">
        <v>1</v>
      </c>
      <c r="B3" s="14"/>
      <c r="F3" s="8" t="s">
        <v>54</v>
      </c>
      <c r="G3" s="8" t="s">
        <v>52</v>
      </c>
    </row>
    <row r="4" spans="1:7" x14ac:dyDescent="0.25">
      <c r="A4" s="2" t="s">
        <v>2</v>
      </c>
      <c r="B4" s="14"/>
      <c r="F4" s="9">
        <v>0</v>
      </c>
      <c r="G4" s="10">
        <v>0</v>
      </c>
    </row>
    <row r="5" spans="1:7" x14ac:dyDescent="0.25">
      <c r="A5" s="2" t="s">
        <v>3</v>
      </c>
      <c r="B5" s="7">
        <f>B3+B4</f>
        <v>0</v>
      </c>
      <c r="F5" s="9">
        <v>0.01</v>
      </c>
      <c r="G5" s="10">
        <v>0</v>
      </c>
    </row>
    <row r="6" spans="1:7" x14ac:dyDescent="0.25">
      <c r="F6" s="9">
        <v>0.02</v>
      </c>
      <c r="G6" s="10">
        <v>0</v>
      </c>
    </row>
    <row r="7" spans="1:7" x14ac:dyDescent="0.25">
      <c r="A7" s="2" t="s">
        <v>37</v>
      </c>
      <c r="B7" s="5" t="str">
        <f>IFERROR(B3/B4,"")</f>
        <v/>
      </c>
      <c r="F7" s="9">
        <v>0.03</v>
      </c>
      <c r="G7" s="10">
        <v>0</v>
      </c>
    </row>
    <row r="8" spans="1:7" x14ac:dyDescent="0.25">
      <c r="A8" s="2" t="s">
        <v>52</v>
      </c>
      <c r="B8" s="17" t="str">
        <f>IFERROR((VLOOKUP(B7,F4:G404,2,TRUE)),"")</f>
        <v/>
      </c>
      <c r="F8" s="9">
        <v>0.04</v>
      </c>
      <c r="G8" s="10">
        <v>0</v>
      </c>
    </row>
    <row r="9" spans="1:7" x14ac:dyDescent="0.25">
      <c r="A9" s="2" t="s">
        <v>7</v>
      </c>
      <c r="B9" s="7" t="str">
        <f>IFERROR((B5*B8%),"")</f>
        <v/>
      </c>
      <c r="F9" s="9">
        <v>0.05</v>
      </c>
      <c r="G9" s="10">
        <v>0</v>
      </c>
    </row>
    <row r="10" spans="1:7" x14ac:dyDescent="0.25">
      <c r="A10" s="2" t="s">
        <v>4</v>
      </c>
      <c r="B10" s="7" t="str">
        <f>IFERROR((B5+B9),"")</f>
        <v/>
      </c>
      <c r="F10" s="9">
        <v>0.06</v>
      </c>
      <c r="G10" s="10">
        <v>0</v>
      </c>
    </row>
    <row r="11" spans="1:7" x14ac:dyDescent="0.25">
      <c r="A11" s="2" t="s">
        <v>53</v>
      </c>
      <c r="B11" s="16">
        <v>0.28999999999999998</v>
      </c>
      <c r="F11" s="9">
        <v>7.0000000000000007E-2</v>
      </c>
      <c r="G11" s="10">
        <v>0</v>
      </c>
    </row>
    <row r="12" spans="1:7" x14ac:dyDescent="0.25">
      <c r="A12" s="2" t="s">
        <v>5</v>
      </c>
      <c r="B12" s="15" t="str">
        <f>IFERROR((B10*B11),"")</f>
        <v/>
      </c>
      <c r="F12" s="9">
        <v>0.08</v>
      </c>
      <c r="G12" s="10">
        <v>0</v>
      </c>
    </row>
    <row r="13" spans="1:7" x14ac:dyDescent="0.25">
      <c r="F13" s="9">
        <v>0.09</v>
      </c>
      <c r="G13" s="10">
        <v>0</v>
      </c>
    </row>
    <row r="14" spans="1:7" x14ac:dyDescent="0.25">
      <c r="F14" s="9">
        <v>0.1</v>
      </c>
      <c r="G14" s="10">
        <v>0</v>
      </c>
    </row>
    <row r="15" spans="1:7" x14ac:dyDescent="0.25">
      <c r="F15" s="9">
        <v>0.11</v>
      </c>
      <c r="G15" s="10">
        <v>0</v>
      </c>
    </row>
    <row r="16" spans="1:7" x14ac:dyDescent="0.25">
      <c r="F16" s="9">
        <v>0.12</v>
      </c>
      <c r="G16" s="10">
        <v>0</v>
      </c>
    </row>
    <row r="17" spans="1:7" x14ac:dyDescent="0.25">
      <c r="A17" s="3" t="s">
        <v>39</v>
      </c>
      <c r="B17" s="3" t="s">
        <v>6</v>
      </c>
      <c r="F17" s="9">
        <v>0.13</v>
      </c>
      <c r="G17" s="10">
        <v>0</v>
      </c>
    </row>
    <row r="18" spans="1:7" x14ac:dyDescent="0.25">
      <c r="A18" s="3" t="s">
        <v>8</v>
      </c>
      <c r="B18" s="6">
        <v>2.5000000000000001E-2</v>
      </c>
      <c r="F18" s="9">
        <v>0.14000000000000001</v>
      </c>
      <c r="G18" s="10">
        <v>0</v>
      </c>
    </row>
    <row r="19" spans="1:7" x14ac:dyDescent="0.25">
      <c r="A19" s="3" t="s">
        <v>9</v>
      </c>
      <c r="B19" s="6">
        <v>0.05</v>
      </c>
      <c r="F19" s="9">
        <v>0.15</v>
      </c>
      <c r="G19" s="10">
        <v>0</v>
      </c>
    </row>
    <row r="20" spans="1:7" x14ac:dyDescent="0.25">
      <c r="A20" s="3" t="s">
        <v>25</v>
      </c>
      <c r="B20" s="6">
        <v>7.4999999999999997E-2</v>
      </c>
      <c r="F20" s="9">
        <v>0.16</v>
      </c>
      <c r="G20" s="10">
        <v>0</v>
      </c>
    </row>
    <row r="21" spans="1:7" x14ac:dyDescent="0.25">
      <c r="A21" s="3" t="s">
        <v>26</v>
      </c>
      <c r="B21" s="6">
        <v>0.1</v>
      </c>
      <c r="F21" s="9">
        <v>0.17</v>
      </c>
      <c r="G21" s="10">
        <v>0</v>
      </c>
    </row>
    <row r="22" spans="1:7" x14ac:dyDescent="0.25">
      <c r="A22" s="3" t="s">
        <v>27</v>
      </c>
      <c r="B22" s="6">
        <v>0.125</v>
      </c>
      <c r="F22" s="9">
        <v>0.18</v>
      </c>
      <c r="G22" s="10">
        <v>0</v>
      </c>
    </row>
    <row r="23" spans="1:7" x14ac:dyDescent="0.25">
      <c r="A23" s="3" t="s">
        <v>28</v>
      </c>
      <c r="B23" s="6">
        <v>0.15</v>
      </c>
      <c r="F23" s="9">
        <v>0.19</v>
      </c>
      <c r="G23" s="10">
        <v>0</v>
      </c>
    </row>
    <row r="24" spans="1:7" x14ac:dyDescent="0.25">
      <c r="A24" s="3" t="s">
        <v>29</v>
      </c>
      <c r="B24" s="6">
        <v>0.2</v>
      </c>
      <c r="F24" s="9">
        <v>0.2</v>
      </c>
      <c r="G24" s="10">
        <v>0</v>
      </c>
    </row>
    <row r="25" spans="1:7" x14ac:dyDescent="0.25">
      <c r="A25" s="3" t="s">
        <v>30</v>
      </c>
      <c r="B25" s="6">
        <v>0.25</v>
      </c>
      <c r="F25" s="9">
        <v>0.21</v>
      </c>
      <c r="G25" s="10">
        <v>0</v>
      </c>
    </row>
    <row r="26" spans="1:7" x14ac:dyDescent="0.25">
      <c r="A26" s="3" t="s">
        <v>33</v>
      </c>
      <c r="B26" s="6">
        <v>0.3</v>
      </c>
      <c r="F26" s="9">
        <v>0.22</v>
      </c>
      <c r="G26" s="10">
        <v>0</v>
      </c>
    </row>
    <row r="27" spans="1:7" x14ac:dyDescent="0.25">
      <c r="A27" s="3" t="s">
        <v>31</v>
      </c>
      <c r="B27" s="6">
        <v>0.375</v>
      </c>
      <c r="F27" s="9">
        <v>0.23</v>
      </c>
      <c r="G27" s="10">
        <v>0</v>
      </c>
    </row>
    <row r="28" spans="1:7" x14ac:dyDescent="0.25">
      <c r="A28" s="3" t="s">
        <v>32</v>
      </c>
      <c r="B28" s="6">
        <v>0.45</v>
      </c>
      <c r="F28" s="9">
        <v>0.24</v>
      </c>
      <c r="G28" s="10">
        <v>0</v>
      </c>
    </row>
    <row r="29" spans="1:7" x14ac:dyDescent="0.25">
      <c r="A29" s="3" t="s">
        <v>34</v>
      </c>
      <c r="B29" s="6">
        <v>0.55000000000000004</v>
      </c>
      <c r="F29" s="9">
        <v>0.25</v>
      </c>
      <c r="G29" s="10">
        <v>0</v>
      </c>
    </row>
    <row r="30" spans="1:7" x14ac:dyDescent="0.25">
      <c r="A30" s="3" t="s">
        <v>35</v>
      </c>
      <c r="B30" s="6">
        <v>0.65</v>
      </c>
      <c r="F30" s="9">
        <v>0.26</v>
      </c>
      <c r="G30" s="10">
        <v>0</v>
      </c>
    </row>
    <row r="31" spans="1:7" x14ac:dyDescent="0.25">
      <c r="A31" s="3" t="s">
        <v>36</v>
      </c>
      <c r="B31" s="6">
        <v>0.8</v>
      </c>
      <c r="F31" s="9">
        <v>0.27</v>
      </c>
      <c r="G31" s="10">
        <v>0</v>
      </c>
    </row>
    <row r="32" spans="1:7" x14ac:dyDescent="0.25">
      <c r="A32" s="3" t="s">
        <v>51</v>
      </c>
      <c r="B32" s="6">
        <v>1</v>
      </c>
      <c r="F32" s="9">
        <v>0.28000000000000003</v>
      </c>
      <c r="G32" s="10">
        <v>0</v>
      </c>
    </row>
    <row r="33" spans="6:7" x14ac:dyDescent="0.25">
      <c r="F33" s="9">
        <v>0.28999999999999998</v>
      </c>
      <c r="G33" s="10">
        <v>0</v>
      </c>
    </row>
    <row r="34" spans="6:7" x14ac:dyDescent="0.25">
      <c r="F34" s="9">
        <v>0.3</v>
      </c>
      <c r="G34" s="10">
        <v>0</v>
      </c>
    </row>
    <row r="35" spans="6:7" x14ac:dyDescent="0.25">
      <c r="F35" s="9">
        <v>0.31</v>
      </c>
      <c r="G35" s="10">
        <v>0</v>
      </c>
    </row>
    <row r="36" spans="6:7" x14ac:dyDescent="0.25">
      <c r="F36" s="9">
        <v>0.32</v>
      </c>
      <c r="G36" s="10">
        <v>0</v>
      </c>
    </row>
    <row r="37" spans="6:7" x14ac:dyDescent="0.25">
      <c r="F37" s="9">
        <v>0.33</v>
      </c>
      <c r="G37" s="10">
        <v>0</v>
      </c>
    </row>
    <row r="38" spans="6:7" x14ac:dyDescent="0.25">
      <c r="F38" s="9">
        <v>0.34</v>
      </c>
      <c r="G38" s="10">
        <v>0</v>
      </c>
    </row>
    <row r="39" spans="6:7" x14ac:dyDescent="0.25">
      <c r="F39" s="9">
        <v>0.35</v>
      </c>
      <c r="G39" s="10">
        <v>2.5</v>
      </c>
    </row>
    <row r="40" spans="6:7" x14ac:dyDescent="0.25">
      <c r="F40" s="9">
        <v>0.36</v>
      </c>
      <c r="G40" s="10">
        <v>2.5</v>
      </c>
    </row>
    <row r="41" spans="6:7" x14ac:dyDescent="0.25">
      <c r="F41" s="9">
        <v>0.37</v>
      </c>
      <c r="G41" s="10">
        <v>2.5</v>
      </c>
    </row>
    <row r="42" spans="6:7" x14ac:dyDescent="0.25">
      <c r="F42" s="9">
        <v>0.38</v>
      </c>
      <c r="G42" s="10">
        <v>2.5</v>
      </c>
    </row>
    <row r="43" spans="6:7" x14ac:dyDescent="0.25">
      <c r="F43" s="9">
        <v>0.39</v>
      </c>
      <c r="G43" s="10">
        <v>2.5</v>
      </c>
    </row>
    <row r="44" spans="6:7" x14ac:dyDescent="0.25">
      <c r="F44" s="9">
        <v>0.4</v>
      </c>
      <c r="G44" s="11">
        <v>5</v>
      </c>
    </row>
    <row r="45" spans="6:7" x14ac:dyDescent="0.25">
      <c r="F45" s="12">
        <v>0.41</v>
      </c>
      <c r="G45" s="11">
        <v>5</v>
      </c>
    </row>
    <row r="46" spans="6:7" x14ac:dyDescent="0.25">
      <c r="F46" s="12">
        <v>0.42</v>
      </c>
      <c r="G46" s="11">
        <v>5</v>
      </c>
    </row>
    <row r="47" spans="6:7" x14ac:dyDescent="0.25">
      <c r="F47" s="12">
        <v>0.43</v>
      </c>
      <c r="G47" s="11">
        <v>5</v>
      </c>
    </row>
    <row r="48" spans="6:7" x14ac:dyDescent="0.25">
      <c r="F48" s="12">
        <v>0.44</v>
      </c>
      <c r="G48" s="11">
        <v>5</v>
      </c>
    </row>
    <row r="49" spans="6:7" x14ac:dyDescent="0.25">
      <c r="F49" s="12">
        <v>0.45</v>
      </c>
      <c r="G49" s="10">
        <v>7.5</v>
      </c>
    </row>
    <row r="50" spans="6:7" x14ac:dyDescent="0.25">
      <c r="F50" s="12">
        <v>0.46</v>
      </c>
      <c r="G50" s="10">
        <v>7.5</v>
      </c>
    </row>
    <row r="51" spans="6:7" x14ac:dyDescent="0.25">
      <c r="F51" s="12">
        <v>0.47</v>
      </c>
      <c r="G51" s="10">
        <v>7.5</v>
      </c>
    </row>
    <row r="52" spans="6:7" x14ac:dyDescent="0.25">
      <c r="F52" s="12">
        <v>0.48</v>
      </c>
      <c r="G52" s="10">
        <v>7.5</v>
      </c>
    </row>
    <row r="53" spans="6:7" x14ac:dyDescent="0.25">
      <c r="F53" s="12">
        <v>0.49</v>
      </c>
      <c r="G53" s="10">
        <v>7.5</v>
      </c>
    </row>
    <row r="54" spans="6:7" x14ac:dyDescent="0.25">
      <c r="F54" s="12">
        <v>0.5</v>
      </c>
      <c r="G54" s="11">
        <v>10</v>
      </c>
    </row>
    <row r="55" spans="6:7" x14ac:dyDescent="0.25">
      <c r="F55" s="12">
        <v>0.51</v>
      </c>
      <c r="G55" s="11">
        <v>10</v>
      </c>
    </row>
    <row r="56" spans="6:7" x14ac:dyDescent="0.25">
      <c r="F56" s="12">
        <v>0.52</v>
      </c>
      <c r="G56" s="11">
        <v>10</v>
      </c>
    </row>
    <row r="57" spans="6:7" x14ac:dyDescent="0.25">
      <c r="F57" s="12">
        <v>0.53</v>
      </c>
      <c r="G57" s="11">
        <v>10</v>
      </c>
    </row>
    <row r="58" spans="6:7" x14ac:dyDescent="0.25">
      <c r="F58" s="12">
        <v>0.54</v>
      </c>
      <c r="G58" s="11">
        <v>10</v>
      </c>
    </row>
    <row r="59" spans="6:7" x14ac:dyDescent="0.25">
      <c r="F59" s="12">
        <v>0.55000000000000004</v>
      </c>
      <c r="G59" s="10">
        <v>12.5</v>
      </c>
    </row>
    <row r="60" spans="6:7" x14ac:dyDescent="0.25">
      <c r="F60" s="12">
        <v>0.56000000000000005</v>
      </c>
      <c r="G60" s="10">
        <v>12.5</v>
      </c>
    </row>
    <row r="61" spans="6:7" x14ac:dyDescent="0.25">
      <c r="F61" s="12">
        <v>0.56999999999999995</v>
      </c>
      <c r="G61" s="10">
        <v>12.5</v>
      </c>
    </row>
    <row r="62" spans="6:7" x14ac:dyDescent="0.25">
      <c r="F62" s="12">
        <v>0.57999999999999996</v>
      </c>
      <c r="G62" s="10">
        <v>12.5</v>
      </c>
    </row>
    <row r="63" spans="6:7" x14ac:dyDescent="0.25">
      <c r="F63" s="12">
        <v>0.59</v>
      </c>
      <c r="G63" s="10">
        <v>12.5</v>
      </c>
    </row>
    <row r="64" spans="6:7" x14ac:dyDescent="0.25">
      <c r="F64" s="12">
        <v>0.6</v>
      </c>
      <c r="G64" s="11">
        <v>15</v>
      </c>
    </row>
    <row r="65" spans="6:7" x14ac:dyDescent="0.25">
      <c r="F65" s="12">
        <v>0.61</v>
      </c>
      <c r="G65" s="11">
        <v>15</v>
      </c>
    </row>
    <row r="66" spans="6:7" x14ac:dyDescent="0.25">
      <c r="F66" s="12">
        <v>0.62</v>
      </c>
      <c r="G66" s="11">
        <v>15</v>
      </c>
    </row>
    <row r="67" spans="6:7" x14ac:dyDescent="0.25">
      <c r="F67" s="12">
        <v>0.63</v>
      </c>
      <c r="G67" s="11">
        <v>15</v>
      </c>
    </row>
    <row r="68" spans="6:7" x14ac:dyDescent="0.25">
      <c r="F68" s="12">
        <v>0.64</v>
      </c>
      <c r="G68" s="11">
        <v>15</v>
      </c>
    </row>
    <row r="69" spans="6:7" x14ac:dyDescent="0.25">
      <c r="F69" s="12">
        <v>0.65</v>
      </c>
      <c r="G69" s="11">
        <v>20</v>
      </c>
    </row>
    <row r="70" spans="6:7" x14ac:dyDescent="0.25">
      <c r="F70" s="12">
        <v>0.66</v>
      </c>
      <c r="G70" s="11">
        <v>20</v>
      </c>
    </row>
    <row r="71" spans="6:7" x14ac:dyDescent="0.25">
      <c r="F71" s="12">
        <v>0.67</v>
      </c>
      <c r="G71" s="11">
        <v>20</v>
      </c>
    </row>
    <row r="72" spans="6:7" x14ac:dyDescent="0.25">
      <c r="F72" s="12">
        <v>0.68</v>
      </c>
      <c r="G72" s="11">
        <v>20</v>
      </c>
    </row>
    <row r="73" spans="6:7" x14ac:dyDescent="0.25">
      <c r="F73" s="12">
        <v>0.69</v>
      </c>
      <c r="G73" s="11">
        <v>20</v>
      </c>
    </row>
    <row r="74" spans="6:7" x14ac:dyDescent="0.25">
      <c r="F74" s="12">
        <v>0.7</v>
      </c>
      <c r="G74" s="11">
        <v>25</v>
      </c>
    </row>
    <row r="75" spans="6:7" x14ac:dyDescent="0.25">
      <c r="F75" s="12">
        <v>0.71</v>
      </c>
      <c r="G75" s="11">
        <v>25</v>
      </c>
    </row>
    <row r="76" spans="6:7" x14ac:dyDescent="0.25">
      <c r="F76" s="12">
        <v>0.72</v>
      </c>
      <c r="G76" s="11">
        <v>25</v>
      </c>
    </row>
    <row r="77" spans="6:7" x14ac:dyDescent="0.25">
      <c r="F77" s="12">
        <v>0.73</v>
      </c>
      <c r="G77" s="11">
        <v>25</v>
      </c>
    </row>
    <row r="78" spans="6:7" x14ac:dyDescent="0.25">
      <c r="F78" s="12">
        <v>0.74</v>
      </c>
      <c r="G78" s="11">
        <v>25</v>
      </c>
    </row>
    <row r="79" spans="6:7" x14ac:dyDescent="0.25">
      <c r="F79" s="12">
        <v>0.75</v>
      </c>
      <c r="G79" s="11">
        <v>30</v>
      </c>
    </row>
    <row r="80" spans="6:7" x14ac:dyDescent="0.25">
      <c r="F80" s="12">
        <v>0.76</v>
      </c>
      <c r="G80" s="11">
        <v>30</v>
      </c>
    </row>
    <row r="81" spans="6:7" x14ac:dyDescent="0.25">
      <c r="F81" s="12">
        <v>0.77</v>
      </c>
      <c r="G81" s="11">
        <v>30</v>
      </c>
    </row>
    <row r="82" spans="6:7" x14ac:dyDescent="0.25">
      <c r="F82" s="12">
        <v>0.78</v>
      </c>
      <c r="G82" s="11">
        <v>30</v>
      </c>
    </row>
    <row r="83" spans="6:7" x14ac:dyDescent="0.25">
      <c r="F83" s="12">
        <v>0.79</v>
      </c>
      <c r="G83" s="11">
        <v>30</v>
      </c>
    </row>
    <row r="84" spans="6:7" x14ac:dyDescent="0.25">
      <c r="F84" s="12">
        <v>0.8</v>
      </c>
      <c r="G84" s="10">
        <v>37.5</v>
      </c>
    </row>
    <row r="85" spans="6:7" x14ac:dyDescent="0.25">
      <c r="F85" s="12">
        <v>0.81</v>
      </c>
      <c r="G85" s="10">
        <v>37.5</v>
      </c>
    </row>
    <row r="86" spans="6:7" x14ac:dyDescent="0.25">
      <c r="F86" s="12">
        <v>0.82</v>
      </c>
      <c r="G86" s="10">
        <v>37.5</v>
      </c>
    </row>
    <row r="87" spans="6:7" x14ac:dyDescent="0.25">
      <c r="F87" s="12">
        <v>0.83</v>
      </c>
      <c r="G87" s="10">
        <v>37.5</v>
      </c>
    </row>
    <row r="88" spans="6:7" x14ac:dyDescent="0.25">
      <c r="F88" s="12">
        <v>0.84</v>
      </c>
      <c r="G88" s="10">
        <v>37.5</v>
      </c>
    </row>
    <row r="89" spans="6:7" x14ac:dyDescent="0.25">
      <c r="F89" s="12">
        <v>0.85</v>
      </c>
      <c r="G89" s="11">
        <v>45</v>
      </c>
    </row>
    <row r="90" spans="6:7" x14ac:dyDescent="0.25">
      <c r="F90" s="12">
        <v>0.86</v>
      </c>
      <c r="G90" s="11">
        <v>45</v>
      </c>
    </row>
    <row r="91" spans="6:7" x14ac:dyDescent="0.25">
      <c r="F91" s="12">
        <v>0.87</v>
      </c>
      <c r="G91" s="11">
        <v>45</v>
      </c>
    </row>
    <row r="92" spans="6:7" x14ac:dyDescent="0.25">
      <c r="F92" s="12">
        <v>0.88</v>
      </c>
      <c r="G92" s="11">
        <v>45</v>
      </c>
    </row>
    <row r="93" spans="6:7" x14ac:dyDescent="0.25">
      <c r="F93" s="12">
        <v>0.89</v>
      </c>
      <c r="G93" s="11">
        <v>45</v>
      </c>
    </row>
    <row r="94" spans="6:7" x14ac:dyDescent="0.25">
      <c r="F94" s="12">
        <v>0.9</v>
      </c>
      <c r="G94" s="11">
        <v>55</v>
      </c>
    </row>
    <row r="95" spans="6:7" x14ac:dyDescent="0.25">
      <c r="F95" s="12">
        <v>0.91</v>
      </c>
      <c r="G95" s="11">
        <v>55</v>
      </c>
    </row>
    <row r="96" spans="6:7" x14ac:dyDescent="0.25">
      <c r="F96" s="12">
        <v>0.92</v>
      </c>
      <c r="G96" s="11">
        <v>55</v>
      </c>
    </row>
    <row r="97" spans="6:7" x14ac:dyDescent="0.25">
      <c r="F97" s="12">
        <v>0.93</v>
      </c>
      <c r="G97" s="11">
        <v>55</v>
      </c>
    </row>
    <row r="98" spans="6:7" x14ac:dyDescent="0.25">
      <c r="F98" s="12">
        <v>0.94</v>
      </c>
      <c r="G98" s="11">
        <v>55</v>
      </c>
    </row>
    <row r="99" spans="6:7" x14ac:dyDescent="0.25">
      <c r="F99" s="12">
        <v>0.95</v>
      </c>
      <c r="G99" s="11">
        <v>55</v>
      </c>
    </row>
    <row r="100" spans="6:7" x14ac:dyDescent="0.25">
      <c r="F100" s="12">
        <v>0.96</v>
      </c>
      <c r="G100" s="11">
        <v>55</v>
      </c>
    </row>
    <row r="101" spans="6:7" x14ac:dyDescent="0.25">
      <c r="F101" s="12">
        <v>0.97</v>
      </c>
      <c r="G101" s="11">
        <v>55</v>
      </c>
    </row>
    <row r="102" spans="6:7" x14ac:dyDescent="0.25">
      <c r="F102" s="12">
        <v>0.98</v>
      </c>
      <c r="G102" s="11">
        <v>55</v>
      </c>
    </row>
    <row r="103" spans="6:7" x14ac:dyDescent="0.25">
      <c r="F103" s="12">
        <v>0.99</v>
      </c>
      <c r="G103" s="11">
        <v>55</v>
      </c>
    </row>
    <row r="104" spans="6:7" x14ac:dyDescent="0.25">
      <c r="F104" s="12">
        <v>1</v>
      </c>
      <c r="G104" s="11">
        <v>65</v>
      </c>
    </row>
    <row r="105" spans="6:7" x14ac:dyDescent="0.25">
      <c r="F105" s="12">
        <v>1.01</v>
      </c>
      <c r="G105" s="11">
        <v>65</v>
      </c>
    </row>
    <row r="106" spans="6:7" x14ac:dyDescent="0.25">
      <c r="F106" s="12">
        <v>1.02</v>
      </c>
      <c r="G106" s="11">
        <v>65</v>
      </c>
    </row>
    <row r="107" spans="6:7" x14ac:dyDescent="0.25">
      <c r="F107" s="12">
        <v>1.03</v>
      </c>
      <c r="G107" s="11">
        <v>65</v>
      </c>
    </row>
    <row r="108" spans="6:7" x14ac:dyDescent="0.25">
      <c r="F108" s="12">
        <v>1.04</v>
      </c>
      <c r="G108" s="11">
        <v>65</v>
      </c>
    </row>
    <row r="109" spans="6:7" x14ac:dyDescent="0.25">
      <c r="F109" s="12">
        <v>1.05</v>
      </c>
      <c r="G109" s="11">
        <v>65</v>
      </c>
    </row>
    <row r="110" spans="6:7" x14ac:dyDescent="0.25">
      <c r="F110" s="12">
        <v>1.06</v>
      </c>
      <c r="G110" s="11">
        <v>65</v>
      </c>
    </row>
    <row r="111" spans="6:7" x14ac:dyDescent="0.25">
      <c r="F111" s="12">
        <v>1.07</v>
      </c>
      <c r="G111" s="11">
        <v>65</v>
      </c>
    </row>
    <row r="112" spans="6:7" x14ac:dyDescent="0.25">
      <c r="F112" s="12">
        <v>1.08</v>
      </c>
      <c r="G112" s="11">
        <v>65</v>
      </c>
    </row>
    <row r="113" spans="6:7" x14ac:dyDescent="0.25">
      <c r="F113" s="12">
        <v>1.0900000000000001</v>
      </c>
      <c r="G113" s="11">
        <v>65</v>
      </c>
    </row>
    <row r="114" spans="6:7" x14ac:dyDescent="0.25">
      <c r="F114" s="12">
        <v>1.1000000000000001</v>
      </c>
      <c r="G114" s="11">
        <v>65</v>
      </c>
    </row>
    <row r="115" spans="6:7" x14ac:dyDescent="0.25">
      <c r="F115" s="12">
        <v>1.1100000000000001</v>
      </c>
      <c r="G115" s="11">
        <v>65</v>
      </c>
    </row>
    <row r="116" spans="6:7" x14ac:dyDescent="0.25">
      <c r="F116" s="12">
        <v>1.1200000000000001</v>
      </c>
      <c r="G116" s="11">
        <v>65</v>
      </c>
    </row>
    <row r="117" spans="6:7" x14ac:dyDescent="0.25">
      <c r="F117" s="12">
        <v>1.1299999999999999</v>
      </c>
      <c r="G117" s="11">
        <v>65</v>
      </c>
    </row>
    <row r="118" spans="6:7" x14ac:dyDescent="0.25">
      <c r="F118" s="12">
        <v>1.1399999999999999</v>
      </c>
      <c r="G118" s="11">
        <v>65</v>
      </c>
    </row>
    <row r="119" spans="6:7" x14ac:dyDescent="0.25">
      <c r="F119" s="12">
        <v>1.1499999999999999</v>
      </c>
      <c r="G119" s="11">
        <v>65</v>
      </c>
    </row>
    <row r="120" spans="6:7" x14ac:dyDescent="0.25">
      <c r="F120" s="12">
        <v>1.1599999999999999</v>
      </c>
      <c r="G120" s="11">
        <v>65</v>
      </c>
    </row>
    <row r="121" spans="6:7" x14ac:dyDescent="0.25">
      <c r="F121" s="12">
        <v>1.17</v>
      </c>
      <c r="G121" s="11">
        <v>65</v>
      </c>
    </row>
    <row r="122" spans="6:7" x14ac:dyDescent="0.25">
      <c r="F122" s="12">
        <v>1.18</v>
      </c>
      <c r="G122" s="11">
        <v>65</v>
      </c>
    </row>
    <row r="123" spans="6:7" x14ac:dyDescent="0.25">
      <c r="F123" s="12">
        <v>1.19</v>
      </c>
      <c r="G123" s="11">
        <v>65</v>
      </c>
    </row>
    <row r="124" spans="6:7" x14ac:dyDescent="0.25">
      <c r="F124" s="12">
        <v>1.2</v>
      </c>
      <c r="G124" s="11">
        <v>65</v>
      </c>
    </row>
    <row r="125" spans="6:7" x14ac:dyDescent="0.25">
      <c r="F125" s="12">
        <v>1.21</v>
      </c>
      <c r="G125" s="11">
        <v>65</v>
      </c>
    </row>
    <row r="126" spans="6:7" x14ac:dyDescent="0.25">
      <c r="F126" s="12">
        <v>1.22</v>
      </c>
      <c r="G126" s="11">
        <v>65</v>
      </c>
    </row>
    <row r="127" spans="6:7" x14ac:dyDescent="0.25">
      <c r="F127" s="12">
        <v>1.23</v>
      </c>
      <c r="G127" s="11">
        <v>65</v>
      </c>
    </row>
    <row r="128" spans="6:7" x14ac:dyDescent="0.25">
      <c r="F128" s="12">
        <v>1.24</v>
      </c>
      <c r="G128" s="11">
        <v>65</v>
      </c>
    </row>
    <row r="129" spans="6:7" x14ac:dyDescent="0.25">
      <c r="F129" s="12">
        <v>1.25</v>
      </c>
      <c r="G129" s="11">
        <v>80</v>
      </c>
    </row>
    <row r="130" spans="6:7" x14ac:dyDescent="0.25">
      <c r="F130" s="12">
        <v>1.26</v>
      </c>
      <c r="G130" s="11">
        <v>80</v>
      </c>
    </row>
    <row r="131" spans="6:7" x14ac:dyDescent="0.25">
      <c r="F131" s="12">
        <v>1.27</v>
      </c>
      <c r="G131" s="11">
        <v>80</v>
      </c>
    </row>
    <row r="132" spans="6:7" x14ac:dyDescent="0.25">
      <c r="F132" s="12">
        <v>1.28</v>
      </c>
      <c r="G132" s="11">
        <v>80</v>
      </c>
    </row>
    <row r="133" spans="6:7" x14ac:dyDescent="0.25">
      <c r="F133" s="12">
        <v>1.29</v>
      </c>
      <c r="G133" s="11">
        <v>80</v>
      </c>
    </row>
    <row r="134" spans="6:7" x14ac:dyDescent="0.25">
      <c r="F134" s="12">
        <v>1.3</v>
      </c>
      <c r="G134" s="11">
        <v>80</v>
      </c>
    </row>
    <row r="135" spans="6:7" x14ac:dyDescent="0.25">
      <c r="F135" s="12">
        <v>1.31</v>
      </c>
      <c r="G135" s="11">
        <v>80</v>
      </c>
    </row>
    <row r="136" spans="6:7" x14ac:dyDescent="0.25">
      <c r="F136" s="12">
        <v>1.32</v>
      </c>
      <c r="G136" s="11">
        <v>80</v>
      </c>
    </row>
    <row r="137" spans="6:7" x14ac:dyDescent="0.25">
      <c r="F137" s="12">
        <v>1.33</v>
      </c>
      <c r="G137" s="11">
        <v>80</v>
      </c>
    </row>
    <row r="138" spans="6:7" x14ac:dyDescent="0.25">
      <c r="F138" s="12">
        <v>1.34</v>
      </c>
      <c r="G138" s="11">
        <v>80</v>
      </c>
    </row>
    <row r="139" spans="6:7" x14ac:dyDescent="0.25">
      <c r="F139" s="12">
        <v>1.35</v>
      </c>
      <c r="G139" s="11">
        <v>80</v>
      </c>
    </row>
    <row r="140" spans="6:7" x14ac:dyDescent="0.25">
      <c r="F140" s="12">
        <v>1.36</v>
      </c>
      <c r="G140" s="11">
        <v>80</v>
      </c>
    </row>
    <row r="141" spans="6:7" x14ac:dyDescent="0.25">
      <c r="F141" s="12">
        <v>1.37</v>
      </c>
      <c r="G141" s="11">
        <v>80</v>
      </c>
    </row>
    <row r="142" spans="6:7" x14ac:dyDescent="0.25">
      <c r="F142" s="12">
        <v>1.38</v>
      </c>
      <c r="G142" s="11">
        <v>80</v>
      </c>
    </row>
    <row r="143" spans="6:7" x14ac:dyDescent="0.25">
      <c r="F143" s="12">
        <v>1.39</v>
      </c>
      <c r="G143" s="11">
        <v>80</v>
      </c>
    </row>
    <row r="144" spans="6:7" x14ac:dyDescent="0.25">
      <c r="F144" s="12">
        <v>1.4</v>
      </c>
      <c r="G144" s="11">
        <v>80</v>
      </c>
    </row>
    <row r="145" spans="6:7" x14ac:dyDescent="0.25">
      <c r="F145" s="12">
        <v>1.41</v>
      </c>
      <c r="G145" s="11">
        <v>80</v>
      </c>
    </row>
    <row r="146" spans="6:7" x14ac:dyDescent="0.25">
      <c r="F146" s="12">
        <v>1.42</v>
      </c>
      <c r="G146" s="11">
        <v>80</v>
      </c>
    </row>
    <row r="147" spans="6:7" x14ac:dyDescent="0.25">
      <c r="F147" s="12">
        <v>1.43</v>
      </c>
      <c r="G147" s="11">
        <v>80</v>
      </c>
    </row>
    <row r="148" spans="6:7" x14ac:dyDescent="0.25">
      <c r="F148" s="12">
        <v>1.44</v>
      </c>
      <c r="G148" s="11">
        <v>80</v>
      </c>
    </row>
    <row r="149" spans="6:7" x14ac:dyDescent="0.25">
      <c r="F149" s="12">
        <v>1.45</v>
      </c>
      <c r="G149" s="11">
        <v>80</v>
      </c>
    </row>
    <row r="150" spans="6:7" x14ac:dyDescent="0.25">
      <c r="F150" s="12">
        <v>1.46</v>
      </c>
      <c r="G150" s="11">
        <v>80</v>
      </c>
    </row>
    <row r="151" spans="6:7" x14ac:dyDescent="0.25">
      <c r="F151" s="12">
        <v>1.47</v>
      </c>
      <c r="G151" s="11">
        <v>80</v>
      </c>
    </row>
    <row r="152" spans="6:7" x14ac:dyDescent="0.25">
      <c r="F152" s="12">
        <v>1.48</v>
      </c>
      <c r="G152" s="11">
        <v>80</v>
      </c>
    </row>
    <row r="153" spans="6:7" x14ac:dyDescent="0.25">
      <c r="F153" s="12">
        <v>1.49</v>
      </c>
      <c r="G153" s="11">
        <v>80</v>
      </c>
    </row>
    <row r="154" spans="6:7" x14ac:dyDescent="0.25">
      <c r="F154" s="12">
        <v>1.5</v>
      </c>
      <c r="G154" s="11">
        <v>100</v>
      </c>
    </row>
    <row r="155" spans="6:7" x14ac:dyDescent="0.25">
      <c r="F155" s="12">
        <v>1.51</v>
      </c>
      <c r="G155" s="11">
        <v>100</v>
      </c>
    </row>
    <row r="156" spans="6:7" x14ac:dyDescent="0.25">
      <c r="F156" s="12">
        <v>1.52</v>
      </c>
      <c r="G156" s="11">
        <v>100</v>
      </c>
    </row>
    <row r="157" spans="6:7" x14ac:dyDescent="0.25">
      <c r="F157" s="12">
        <v>1.53</v>
      </c>
      <c r="G157" s="11">
        <v>100</v>
      </c>
    </row>
    <row r="158" spans="6:7" x14ac:dyDescent="0.25">
      <c r="F158" s="12">
        <v>1.54</v>
      </c>
      <c r="G158" s="11">
        <v>100</v>
      </c>
    </row>
    <row r="159" spans="6:7" x14ac:dyDescent="0.25">
      <c r="F159" s="12">
        <v>1.55</v>
      </c>
      <c r="G159" s="11">
        <v>100</v>
      </c>
    </row>
    <row r="160" spans="6:7" x14ac:dyDescent="0.25">
      <c r="F160" s="12">
        <v>1.56</v>
      </c>
      <c r="G160" s="11">
        <v>100</v>
      </c>
    </row>
    <row r="161" spans="6:7" x14ac:dyDescent="0.25">
      <c r="F161" s="12">
        <v>1.57</v>
      </c>
      <c r="G161" s="11">
        <v>100</v>
      </c>
    </row>
    <row r="162" spans="6:7" x14ac:dyDescent="0.25">
      <c r="F162" s="12">
        <v>1.58</v>
      </c>
      <c r="G162" s="11">
        <v>100</v>
      </c>
    </row>
    <row r="163" spans="6:7" x14ac:dyDescent="0.25">
      <c r="F163" s="12">
        <v>1.59</v>
      </c>
      <c r="G163" s="11">
        <v>100</v>
      </c>
    </row>
    <row r="164" spans="6:7" x14ac:dyDescent="0.25">
      <c r="F164" s="12">
        <v>1.6</v>
      </c>
      <c r="G164" s="11">
        <v>100</v>
      </c>
    </row>
    <row r="165" spans="6:7" x14ac:dyDescent="0.25">
      <c r="F165" s="12">
        <v>1.61</v>
      </c>
      <c r="G165" s="11">
        <v>100</v>
      </c>
    </row>
    <row r="166" spans="6:7" x14ac:dyDescent="0.25">
      <c r="F166" s="12">
        <v>1.62</v>
      </c>
      <c r="G166" s="11">
        <v>100</v>
      </c>
    </row>
    <row r="167" spans="6:7" x14ac:dyDescent="0.25">
      <c r="F167" s="12">
        <v>1.63</v>
      </c>
      <c r="G167" s="11">
        <v>100</v>
      </c>
    </row>
    <row r="168" spans="6:7" x14ac:dyDescent="0.25">
      <c r="F168" s="12">
        <v>1.64</v>
      </c>
      <c r="G168" s="11">
        <v>100</v>
      </c>
    </row>
    <row r="169" spans="6:7" x14ac:dyDescent="0.25">
      <c r="F169" s="12">
        <v>1.65</v>
      </c>
      <c r="G169" s="11">
        <v>100</v>
      </c>
    </row>
    <row r="170" spans="6:7" x14ac:dyDescent="0.25">
      <c r="F170" s="12">
        <v>1.66</v>
      </c>
      <c r="G170" s="11">
        <v>100</v>
      </c>
    </row>
    <row r="171" spans="6:7" x14ac:dyDescent="0.25">
      <c r="F171" s="12">
        <v>1.67</v>
      </c>
      <c r="G171" s="11">
        <v>100</v>
      </c>
    </row>
    <row r="172" spans="6:7" x14ac:dyDescent="0.25">
      <c r="F172" s="12">
        <v>1.68</v>
      </c>
      <c r="G172" s="11">
        <v>100</v>
      </c>
    </row>
    <row r="173" spans="6:7" x14ac:dyDescent="0.25">
      <c r="F173" s="12">
        <v>1.69</v>
      </c>
      <c r="G173" s="11">
        <v>100</v>
      </c>
    </row>
    <row r="174" spans="6:7" x14ac:dyDescent="0.25">
      <c r="F174" s="12">
        <v>1.7</v>
      </c>
      <c r="G174" s="11">
        <v>100</v>
      </c>
    </row>
    <row r="175" spans="6:7" x14ac:dyDescent="0.25">
      <c r="F175" s="12">
        <v>1.71</v>
      </c>
      <c r="G175" s="11">
        <v>100</v>
      </c>
    </row>
    <row r="176" spans="6:7" x14ac:dyDescent="0.25">
      <c r="F176" s="12">
        <v>1.72</v>
      </c>
      <c r="G176" s="11">
        <v>100</v>
      </c>
    </row>
    <row r="177" spans="6:7" x14ac:dyDescent="0.25">
      <c r="F177" s="12">
        <v>1.73</v>
      </c>
      <c r="G177" s="11">
        <v>100</v>
      </c>
    </row>
    <row r="178" spans="6:7" x14ac:dyDescent="0.25">
      <c r="F178" s="12">
        <v>1.74</v>
      </c>
      <c r="G178" s="11">
        <v>100</v>
      </c>
    </row>
    <row r="179" spans="6:7" x14ac:dyDescent="0.25">
      <c r="F179" s="12">
        <v>1.75</v>
      </c>
      <c r="G179" s="11">
        <v>100</v>
      </c>
    </row>
    <row r="180" spans="6:7" x14ac:dyDescent="0.25">
      <c r="F180" s="12">
        <v>1.76</v>
      </c>
      <c r="G180" s="11">
        <v>100</v>
      </c>
    </row>
    <row r="181" spans="6:7" x14ac:dyDescent="0.25">
      <c r="F181" s="12">
        <v>1.77</v>
      </c>
      <c r="G181" s="11">
        <v>100</v>
      </c>
    </row>
    <row r="182" spans="6:7" x14ac:dyDescent="0.25">
      <c r="F182" s="12">
        <v>1.78</v>
      </c>
      <c r="G182" s="11">
        <v>100</v>
      </c>
    </row>
    <row r="183" spans="6:7" x14ac:dyDescent="0.25">
      <c r="F183" s="12">
        <v>1.79</v>
      </c>
      <c r="G183" s="11">
        <v>100</v>
      </c>
    </row>
    <row r="184" spans="6:7" x14ac:dyDescent="0.25">
      <c r="F184" s="12">
        <v>1.8</v>
      </c>
      <c r="G184" s="11">
        <v>100</v>
      </c>
    </row>
    <row r="185" spans="6:7" x14ac:dyDescent="0.25">
      <c r="F185" s="12">
        <v>1.81</v>
      </c>
      <c r="G185" s="11">
        <v>100</v>
      </c>
    </row>
    <row r="186" spans="6:7" x14ac:dyDescent="0.25">
      <c r="F186" s="12">
        <v>1.82</v>
      </c>
      <c r="G186" s="11">
        <v>100</v>
      </c>
    </row>
    <row r="187" spans="6:7" x14ac:dyDescent="0.25">
      <c r="F187" s="12">
        <v>1.83</v>
      </c>
      <c r="G187" s="11">
        <v>100</v>
      </c>
    </row>
    <row r="188" spans="6:7" x14ac:dyDescent="0.25">
      <c r="F188" s="12">
        <v>1.84</v>
      </c>
      <c r="G188" s="11">
        <v>100</v>
      </c>
    </row>
    <row r="189" spans="6:7" x14ac:dyDescent="0.25">
      <c r="F189" s="12">
        <v>1.85</v>
      </c>
      <c r="G189" s="11">
        <v>100</v>
      </c>
    </row>
    <row r="190" spans="6:7" x14ac:dyDescent="0.25">
      <c r="F190" s="12">
        <v>1.86</v>
      </c>
      <c r="G190" s="11">
        <v>100</v>
      </c>
    </row>
    <row r="191" spans="6:7" x14ac:dyDescent="0.25">
      <c r="F191" s="12">
        <v>1.87</v>
      </c>
      <c r="G191" s="11">
        <v>100</v>
      </c>
    </row>
    <row r="192" spans="6:7" x14ac:dyDescent="0.25">
      <c r="F192" s="12">
        <v>1.88</v>
      </c>
      <c r="G192" s="11">
        <v>100</v>
      </c>
    </row>
    <row r="193" spans="6:7" x14ac:dyDescent="0.25">
      <c r="F193" s="12">
        <v>1.89</v>
      </c>
      <c r="G193" s="11">
        <v>100</v>
      </c>
    </row>
    <row r="194" spans="6:7" x14ac:dyDescent="0.25">
      <c r="F194" s="12">
        <v>1.9</v>
      </c>
      <c r="G194" s="11">
        <v>100</v>
      </c>
    </row>
    <row r="195" spans="6:7" x14ac:dyDescent="0.25">
      <c r="F195" s="12">
        <v>1.91</v>
      </c>
      <c r="G195" s="11">
        <v>100</v>
      </c>
    </row>
    <row r="196" spans="6:7" x14ac:dyDescent="0.25">
      <c r="F196" s="12">
        <v>1.92</v>
      </c>
      <c r="G196" s="11">
        <v>100</v>
      </c>
    </row>
    <row r="197" spans="6:7" x14ac:dyDescent="0.25">
      <c r="F197" s="12">
        <v>1.93</v>
      </c>
      <c r="G197" s="11">
        <v>100</v>
      </c>
    </row>
    <row r="198" spans="6:7" x14ac:dyDescent="0.25">
      <c r="F198" s="12">
        <v>1.94</v>
      </c>
      <c r="G198" s="11">
        <v>100</v>
      </c>
    </row>
    <row r="199" spans="6:7" x14ac:dyDescent="0.25">
      <c r="F199" s="12">
        <v>1.95</v>
      </c>
      <c r="G199" s="11">
        <v>100</v>
      </c>
    </row>
    <row r="200" spans="6:7" x14ac:dyDescent="0.25">
      <c r="F200" s="12">
        <v>1.96</v>
      </c>
      <c r="G200" s="11">
        <v>100</v>
      </c>
    </row>
    <row r="201" spans="6:7" x14ac:dyDescent="0.25">
      <c r="F201" s="12">
        <v>1.97</v>
      </c>
      <c r="G201" s="11">
        <v>100</v>
      </c>
    </row>
    <row r="202" spans="6:7" x14ac:dyDescent="0.25">
      <c r="F202" s="12">
        <v>1.98</v>
      </c>
      <c r="G202" s="11">
        <v>100</v>
      </c>
    </row>
    <row r="203" spans="6:7" x14ac:dyDescent="0.25">
      <c r="F203" s="12">
        <v>1.99</v>
      </c>
      <c r="G203" s="11">
        <v>100</v>
      </c>
    </row>
    <row r="204" spans="6:7" x14ac:dyDescent="0.25">
      <c r="F204" s="12">
        <v>2</v>
      </c>
      <c r="G204" s="11">
        <v>100</v>
      </c>
    </row>
    <row r="205" spans="6:7" x14ac:dyDescent="0.25">
      <c r="F205" s="12">
        <v>2.0099999999999998</v>
      </c>
      <c r="G205" s="11">
        <v>100</v>
      </c>
    </row>
    <row r="206" spans="6:7" x14ac:dyDescent="0.25">
      <c r="F206" s="12">
        <v>2.02</v>
      </c>
      <c r="G206" s="11">
        <v>100</v>
      </c>
    </row>
    <row r="207" spans="6:7" x14ac:dyDescent="0.25">
      <c r="F207" s="12">
        <v>2.0299999999999998</v>
      </c>
      <c r="G207" s="11">
        <v>100</v>
      </c>
    </row>
    <row r="208" spans="6:7" x14ac:dyDescent="0.25">
      <c r="F208" s="12">
        <v>2.04</v>
      </c>
      <c r="G208" s="11">
        <v>100</v>
      </c>
    </row>
    <row r="209" spans="6:7" x14ac:dyDescent="0.25">
      <c r="F209" s="12">
        <v>2.0499999999999998</v>
      </c>
      <c r="G209" s="11">
        <v>100</v>
      </c>
    </row>
    <row r="210" spans="6:7" x14ac:dyDescent="0.25">
      <c r="F210" s="12">
        <v>2.06</v>
      </c>
      <c r="G210" s="11">
        <v>100</v>
      </c>
    </row>
    <row r="211" spans="6:7" x14ac:dyDescent="0.25">
      <c r="F211" s="12">
        <v>2.0699999999999998</v>
      </c>
      <c r="G211" s="11">
        <v>100</v>
      </c>
    </row>
    <row r="212" spans="6:7" x14ac:dyDescent="0.25">
      <c r="F212" s="12">
        <v>2.08</v>
      </c>
      <c r="G212" s="11">
        <v>100</v>
      </c>
    </row>
    <row r="213" spans="6:7" x14ac:dyDescent="0.25">
      <c r="F213" s="12">
        <v>2.09</v>
      </c>
      <c r="G213" s="11">
        <v>100</v>
      </c>
    </row>
    <row r="214" spans="6:7" x14ac:dyDescent="0.25">
      <c r="F214" s="12">
        <v>2.1</v>
      </c>
      <c r="G214" s="11">
        <v>100</v>
      </c>
    </row>
    <row r="215" spans="6:7" x14ac:dyDescent="0.25">
      <c r="F215" s="12">
        <v>2.11</v>
      </c>
      <c r="G215" s="11">
        <v>100</v>
      </c>
    </row>
    <row r="216" spans="6:7" x14ac:dyDescent="0.25">
      <c r="F216" s="12">
        <v>2.12</v>
      </c>
      <c r="G216" s="11">
        <v>100</v>
      </c>
    </row>
    <row r="217" spans="6:7" x14ac:dyDescent="0.25">
      <c r="F217" s="12">
        <v>2.13</v>
      </c>
      <c r="G217" s="11">
        <v>100</v>
      </c>
    </row>
    <row r="218" spans="6:7" x14ac:dyDescent="0.25">
      <c r="F218" s="12">
        <v>2.14</v>
      </c>
      <c r="G218" s="11">
        <v>100</v>
      </c>
    </row>
    <row r="219" spans="6:7" x14ac:dyDescent="0.25">
      <c r="F219" s="12">
        <v>2.15</v>
      </c>
      <c r="G219" s="11">
        <v>100</v>
      </c>
    </row>
    <row r="220" spans="6:7" x14ac:dyDescent="0.25">
      <c r="F220" s="12">
        <v>2.16</v>
      </c>
      <c r="G220" s="11">
        <v>100</v>
      </c>
    </row>
    <row r="221" spans="6:7" x14ac:dyDescent="0.25">
      <c r="F221" s="12">
        <v>2.17</v>
      </c>
      <c r="G221" s="11">
        <v>100</v>
      </c>
    </row>
    <row r="222" spans="6:7" x14ac:dyDescent="0.25">
      <c r="F222" s="12">
        <v>2.1800000000000002</v>
      </c>
      <c r="G222" s="11">
        <v>100</v>
      </c>
    </row>
    <row r="223" spans="6:7" x14ac:dyDescent="0.25">
      <c r="F223" s="12">
        <v>2.19</v>
      </c>
      <c r="G223" s="11">
        <v>100</v>
      </c>
    </row>
    <row r="224" spans="6:7" x14ac:dyDescent="0.25">
      <c r="F224" s="12">
        <v>2.2000000000000002</v>
      </c>
      <c r="G224" s="11">
        <v>100</v>
      </c>
    </row>
    <row r="225" spans="6:7" x14ac:dyDescent="0.25">
      <c r="F225" s="12">
        <v>2.21</v>
      </c>
      <c r="G225" s="11">
        <v>100</v>
      </c>
    </row>
    <row r="226" spans="6:7" x14ac:dyDescent="0.25">
      <c r="F226" s="12">
        <v>2.2200000000000002</v>
      </c>
      <c r="G226" s="11">
        <v>100</v>
      </c>
    </row>
    <row r="227" spans="6:7" x14ac:dyDescent="0.25">
      <c r="F227" s="12">
        <v>2.23</v>
      </c>
      <c r="G227" s="11">
        <v>100</v>
      </c>
    </row>
    <row r="228" spans="6:7" x14ac:dyDescent="0.25">
      <c r="F228" s="12">
        <v>2.2400000000000002</v>
      </c>
      <c r="G228" s="11">
        <v>100</v>
      </c>
    </row>
    <row r="229" spans="6:7" x14ac:dyDescent="0.25">
      <c r="F229" s="12">
        <v>2.25</v>
      </c>
      <c r="G229" s="11">
        <v>100</v>
      </c>
    </row>
    <row r="230" spans="6:7" x14ac:dyDescent="0.25">
      <c r="F230" s="12">
        <v>2.2599999999999998</v>
      </c>
      <c r="G230" s="11">
        <v>100</v>
      </c>
    </row>
    <row r="231" spans="6:7" x14ac:dyDescent="0.25">
      <c r="F231" s="12">
        <v>2.27</v>
      </c>
      <c r="G231" s="11">
        <v>100</v>
      </c>
    </row>
    <row r="232" spans="6:7" x14ac:dyDescent="0.25">
      <c r="F232" s="12">
        <v>2.2799999999999998</v>
      </c>
      <c r="G232" s="11">
        <v>100</v>
      </c>
    </row>
    <row r="233" spans="6:7" x14ac:dyDescent="0.25">
      <c r="F233" s="12">
        <v>2.29</v>
      </c>
      <c r="G233" s="11">
        <v>100</v>
      </c>
    </row>
    <row r="234" spans="6:7" x14ac:dyDescent="0.25">
      <c r="F234" s="12">
        <v>2.2999999999999998</v>
      </c>
      <c r="G234" s="11">
        <v>100</v>
      </c>
    </row>
    <row r="235" spans="6:7" x14ac:dyDescent="0.25">
      <c r="F235" s="12">
        <v>2.31</v>
      </c>
      <c r="G235" s="11">
        <v>100</v>
      </c>
    </row>
    <row r="236" spans="6:7" x14ac:dyDescent="0.25">
      <c r="F236" s="12">
        <v>2.3199999999999998</v>
      </c>
      <c r="G236" s="11">
        <v>100</v>
      </c>
    </row>
    <row r="237" spans="6:7" x14ac:dyDescent="0.25">
      <c r="F237" s="12">
        <v>2.33</v>
      </c>
      <c r="G237" s="11">
        <v>100</v>
      </c>
    </row>
    <row r="238" spans="6:7" x14ac:dyDescent="0.25">
      <c r="F238" s="12">
        <v>2.34</v>
      </c>
      <c r="G238" s="11">
        <v>100</v>
      </c>
    </row>
    <row r="239" spans="6:7" x14ac:dyDescent="0.25">
      <c r="F239" s="12">
        <v>2.35</v>
      </c>
      <c r="G239" s="11">
        <v>100</v>
      </c>
    </row>
    <row r="240" spans="6:7" x14ac:dyDescent="0.25">
      <c r="F240" s="12">
        <v>2.36</v>
      </c>
      <c r="G240" s="11">
        <v>100</v>
      </c>
    </row>
    <row r="241" spans="6:7" x14ac:dyDescent="0.25">
      <c r="F241" s="12">
        <v>2.37</v>
      </c>
      <c r="G241" s="11">
        <v>100</v>
      </c>
    </row>
    <row r="242" spans="6:7" x14ac:dyDescent="0.25">
      <c r="F242" s="12">
        <v>2.38</v>
      </c>
      <c r="G242" s="11">
        <v>100</v>
      </c>
    </row>
    <row r="243" spans="6:7" x14ac:dyDescent="0.25">
      <c r="F243" s="12">
        <v>2.39</v>
      </c>
      <c r="G243" s="11">
        <v>100</v>
      </c>
    </row>
    <row r="244" spans="6:7" x14ac:dyDescent="0.25">
      <c r="F244" s="12">
        <v>2.4</v>
      </c>
      <c r="G244" s="11">
        <v>100</v>
      </c>
    </row>
    <row r="245" spans="6:7" x14ac:dyDescent="0.25">
      <c r="F245" s="12">
        <v>2.41</v>
      </c>
      <c r="G245" s="11">
        <v>100</v>
      </c>
    </row>
    <row r="246" spans="6:7" x14ac:dyDescent="0.25">
      <c r="F246" s="12">
        <v>2.42</v>
      </c>
      <c r="G246" s="11">
        <v>100</v>
      </c>
    </row>
    <row r="247" spans="6:7" x14ac:dyDescent="0.25">
      <c r="F247" s="12">
        <v>2.4300000000000002</v>
      </c>
      <c r="G247" s="11">
        <v>100</v>
      </c>
    </row>
    <row r="248" spans="6:7" x14ac:dyDescent="0.25">
      <c r="F248" s="12">
        <v>2.44</v>
      </c>
      <c r="G248" s="11">
        <v>100</v>
      </c>
    </row>
    <row r="249" spans="6:7" x14ac:dyDescent="0.25">
      <c r="F249" s="12">
        <v>2.4500000000000002</v>
      </c>
      <c r="G249" s="11">
        <v>100</v>
      </c>
    </row>
    <row r="250" spans="6:7" x14ac:dyDescent="0.25">
      <c r="F250" s="12">
        <v>2.46</v>
      </c>
      <c r="G250" s="11">
        <v>100</v>
      </c>
    </row>
    <row r="251" spans="6:7" x14ac:dyDescent="0.25">
      <c r="F251" s="12">
        <v>2.4700000000000002</v>
      </c>
      <c r="G251" s="11">
        <v>100</v>
      </c>
    </row>
    <row r="252" spans="6:7" x14ac:dyDescent="0.25">
      <c r="F252" s="12">
        <v>2.48</v>
      </c>
      <c r="G252" s="11">
        <v>100</v>
      </c>
    </row>
    <row r="253" spans="6:7" x14ac:dyDescent="0.25">
      <c r="F253" s="12">
        <v>2.4900000000000002</v>
      </c>
      <c r="G253" s="11">
        <v>100</v>
      </c>
    </row>
    <row r="254" spans="6:7" x14ac:dyDescent="0.25">
      <c r="F254" s="12">
        <v>2.5</v>
      </c>
      <c r="G254" s="11">
        <v>100</v>
      </c>
    </row>
    <row r="255" spans="6:7" x14ac:dyDescent="0.25">
      <c r="F255" s="12">
        <v>2.5099999999999998</v>
      </c>
      <c r="G255" s="11">
        <v>100</v>
      </c>
    </row>
    <row r="256" spans="6:7" x14ac:dyDescent="0.25">
      <c r="F256" s="12">
        <v>2.52</v>
      </c>
      <c r="G256" s="11">
        <v>100</v>
      </c>
    </row>
    <row r="257" spans="6:7" x14ac:dyDescent="0.25">
      <c r="F257" s="12">
        <v>2.5299999999999998</v>
      </c>
      <c r="G257" s="11">
        <v>100</v>
      </c>
    </row>
    <row r="258" spans="6:7" x14ac:dyDescent="0.25">
      <c r="F258" s="12">
        <v>2.54</v>
      </c>
      <c r="G258" s="11">
        <v>100</v>
      </c>
    </row>
    <row r="259" spans="6:7" x14ac:dyDescent="0.25">
      <c r="F259" s="12">
        <v>2.5499999999999998</v>
      </c>
      <c r="G259" s="11">
        <v>100</v>
      </c>
    </row>
    <row r="260" spans="6:7" x14ac:dyDescent="0.25">
      <c r="F260" s="12">
        <v>2.56</v>
      </c>
      <c r="G260" s="11">
        <v>100</v>
      </c>
    </row>
    <row r="261" spans="6:7" x14ac:dyDescent="0.25">
      <c r="F261" s="12">
        <v>2.57</v>
      </c>
      <c r="G261" s="11">
        <v>100</v>
      </c>
    </row>
    <row r="262" spans="6:7" x14ac:dyDescent="0.25">
      <c r="F262" s="12">
        <v>2.58</v>
      </c>
      <c r="G262" s="11">
        <v>100</v>
      </c>
    </row>
    <row r="263" spans="6:7" x14ac:dyDescent="0.25">
      <c r="F263" s="12">
        <v>2.59</v>
      </c>
      <c r="G263" s="11">
        <v>100</v>
      </c>
    </row>
    <row r="264" spans="6:7" x14ac:dyDescent="0.25">
      <c r="F264" s="12">
        <v>2.6</v>
      </c>
      <c r="G264" s="11">
        <v>100</v>
      </c>
    </row>
    <row r="265" spans="6:7" x14ac:dyDescent="0.25">
      <c r="F265" s="12">
        <v>2.61</v>
      </c>
      <c r="G265" s="11">
        <v>100</v>
      </c>
    </row>
    <row r="266" spans="6:7" x14ac:dyDescent="0.25">
      <c r="F266" s="12">
        <v>2.62</v>
      </c>
      <c r="G266" s="11">
        <v>100</v>
      </c>
    </row>
    <row r="267" spans="6:7" x14ac:dyDescent="0.25">
      <c r="F267" s="12">
        <v>2.63</v>
      </c>
      <c r="G267" s="11">
        <v>100</v>
      </c>
    </row>
    <row r="268" spans="6:7" x14ac:dyDescent="0.25">
      <c r="F268" s="12">
        <v>2.64</v>
      </c>
      <c r="G268" s="11">
        <v>100</v>
      </c>
    </row>
    <row r="269" spans="6:7" x14ac:dyDescent="0.25">
      <c r="F269" s="12">
        <v>2.65</v>
      </c>
      <c r="G269" s="11">
        <v>100</v>
      </c>
    </row>
    <row r="270" spans="6:7" x14ac:dyDescent="0.25">
      <c r="F270" s="12">
        <v>2.66</v>
      </c>
      <c r="G270" s="11">
        <v>100</v>
      </c>
    </row>
    <row r="271" spans="6:7" x14ac:dyDescent="0.25">
      <c r="F271" s="12">
        <v>2.67</v>
      </c>
      <c r="G271" s="11">
        <v>100</v>
      </c>
    </row>
    <row r="272" spans="6:7" x14ac:dyDescent="0.25">
      <c r="F272" s="12">
        <v>2.68</v>
      </c>
      <c r="G272" s="11">
        <v>100</v>
      </c>
    </row>
    <row r="273" spans="6:7" x14ac:dyDescent="0.25">
      <c r="F273" s="12">
        <v>2.69</v>
      </c>
      <c r="G273" s="11">
        <v>100</v>
      </c>
    </row>
    <row r="274" spans="6:7" x14ac:dyDescent="0.25">
      <c r="F274" s="12">
        <v>2.7</v>
      </c>
      <c r="G274" s="11">
        <v>100</v>
      </c>
    </row>
    <row r="275" spans="6:7" x14ac:dyDescent="0.25">
      <c r="F275" s="12">
        <v>2.71</v>
      </c>
      <c r="G275" s="11">
        <v>100</v>
      </c>
    </row>
    <row r="276" spans="6:7" x14ac:dyDescent="0.25">
      <c r="F276" s="12">
        <v>2.72</v>
      </c>
      <c r="G276" s="11">
        <v>100</v>
      </c>
    </row>
    <row r="277" spans="6:7" x14ac:dyDescent="0.25">
      <c r="F277" s="12">
        <v>2.73</v>
      </c>
      <c r="G277" s="11">
        <v>100</v>
      </c>
    </row>
    <row r="278" spans="6:7" x14ac:dyDescent="0.25">
      <c r="F278" s="12">
        <v>2.74</v>
      </c>
      <c r="G278" s="11">
        <v>100</v>
      </c>
    </row>
    <row r="279" spans="6:7" x14ac:dyDescent="0.25">
      <c r="F279" s="12">
        <v>2.75</v>
      </c>
      <c r="G279" s="11">
        <v>100</v>
      </c>
    </row>
    <row r="280" spans="6:7" x14ac:dyDescent="0.25">
      <c r="F280" s="12">
        <v>2.76</v>
      </c>
      <c r="G280" s="11">
        <v>100</v>
      </c>
    </row>
    <row r="281" spans="6:7" x14ac:dyDescent="0.25">
      <c r="F281" s="12">
        <v>2.77</v>
      </c>
      <c r="G281" s="11">
        <v>100</v>
      </c>
    </row>
    <row r="282" spans="6:7" x14ac:dyDescent="0.25">
      <c r="F282" s="12">
        <v>2.78</v>
      </c>
      <c r="G282" s="11">
        <v>100</v>
      </c>
    </row>
    <row r="283" spans="6:7" x14ac:dyDescent="0.25">
      <c r="F283" s="12">
        <v>2.79</v>
      </c>
      <c r="G283" s="11">
        <v>100</v>
      </c>
    </row>
    <row r="284" spans="6:7" x14ac:dyDescent="0.25">
      <c r="F284" s="12">
        <v>2.8</v>
      </c>
      <c r="G284" s="11">
        <v>100</v>
      </c>
    </row>
    <row r="285" spans="6:7" x14ac:dyDescent="0.25">
      <c r="F285" s="12">
        <v>2.81</v>
      </c>
      <c r="G285" s="11">
        <v>100</v>
      </c>
    </row>
    <row r="286" spans="6:7" x14ac:dyDescent="0.25">
      <c r="F286" s="12">
        <v>2.82</v>
      </c>
      <c r="G286" s="11">
        <v>100</v>
      </c>
    </row>
    <row r="287" spans="6:7" x14ac:dyDescent="0.25">
      <c r="F287" s="12">
        <v>2.83</v>
      </c>
      <c r="G287" s="11">
        <v>100</v>
      </c>
    </row>
    <row r="288" spans="6:7" x14ac:dyDescent="0.25">
      <c r="F288" s="12">
        <v>2.84</v>
      </c>
      <c r="G288" s="11">
        <v>100</v>
      </c>
    </row>
    <row r="289" spans="6:7" x14ac:dyDescent="0.25">
      <c r="F289" s="12">
        <v>2.85</v>
      </c>
      <c r="G289" s="11">
        <v>100</v>
      </c>
    </row>
    <row r="290" spans="6:7" x14ac:dyDescent="0.25">
      <c r="F290" s="12">
        <v>2.86</v>
      </c>
      <c r="G290" s="11">
        <v>100</v>
      </c>
    </row>
    <row r="291" spans="6:7" x14ac:dyDescent="0.25">
      <c r="F291" s="12">
        <v>2.87</v>
      </c>
      <c r="G291" s="11">
        <v>100</v>
      </c>
    </row>
    <row r="292" spans="6:7" x14ac:dyDescent="0.25">
      <c r="F292" s="12">
        <v>2.88</v>
      </c>
      <c r="G292" s="11">
        <v>100</v>
      </c>
    </row>
    <row r="293" spans="6:7" x14ac:dyDescent="0.25">
      <c r="F293" s="12">
        <v>2.89</v>
      </c>
      <c r="G293" s="11">
        <v>100</v>
      </c>
    </row>
    <row r="294" spans="6:7" x14ac:dyDescent="0.25">
      <c r="F294" s="12">
        <v>2.9</v>
      </c>
      <c r="G294" s="11">
        <v>100</v>
      </c>
    </row>
    <row r="295" spans="6:7" x14ac:dyDescent="0.25">
      <c r="F295" s="12">
        <v>2.91</v>
      </c>
      <c r="G295" s="11">
        <v>100</v>
      </c>
    </row>
    <row r="296" spans="6:7" x14ac:dyDescent="0.25">
      <c r="F296" s="12">
        <v>2.92</v>
      </c>
      <c r="G296" s="11">
        <v>100</v>
      </c>
    </row>
    <row r="297" spans="6:7" x14ac:dyDescent="0.25">
      <c r="F297" s="12">
        <v>2.93</v>
      </c>
      <c r="G297" s="11">
        <v>100</v>
      </c>
    </row>
    <row r="298" spans="6:7" x14ac:dyDescent="0.25">
      <c r="F298" s="12">
        <v>2.94</v>
      </c>
      <c r="G298" s="11">
        <v>100</v>
      </c>
    </row>
    <row r="299" spans="6:7" x14ac:dyDescent="0.25">
      <c r="F299" s="12">
        <v>2.95</v>
      </c>
      <c r="G299" s="11">
        <v>100</v>
      </c>
    </row>
    <row r="300" spans="6:7" x14ac:dyDescent="0.25">
      <c r="F300" s="12">
        <v>2.96</v>
      </c>
      <c r="G300" s="11">
        <v>100</v>
      </c>
    </row>
    <row r="301" spans="6:7" x14ac:dyDescent="0.25">
      <c r="F301" s="12">
        <v>2.97</v>
      </c>
      <c r="G301" s="11">
        <v>100</v>
      </c>
    </row>
    <row r="302" spans="6:7" x14ac:dyDescent="0.25">
      <c r="F302" s="12">
        <v>2.98</v>
      </c>
      <c r="G302" s="11">
        <v>100</v>
      </c>
    </row>
    <row r="303" spans="6:7" x14ac:dyDescent="0.25">
      <c r="F303" s="12">
        <v>2.99</v>
      </c>
      <c r="G303" s="11">
        <v>100</v>
      </c>
    </row>
    <row r="304" spans="6:7" x14ac:dyDescent="0.25">
      <c r="F304" s="12">
        <v>3</v>
      </c>
      <c r="G304" s="11">
        <v>100</v>
      </c>
    </row>
    <row r="305" spans="6:7" x14ac:dyDescent="0.25">
      <c r="F305" s="12">
        <v>3.01</v>
      </c>
      <c r="G305" s="11">
        <v>100</v>
      </c>
    </row>
    <row r="306" spans="6:7" x14ac:dyDescent="0.25">
      <c r="F306" s="12">
        <v>3.02</v>
      </c>
      <c r="G306" s="11">
        <v>100</v>
      </c>
    </row>
    <row r="307" spans="6:7" x14ac:dyDescent="0.25">
      <c r="F307" s="12">
        <v>3.03</v>
      </c>
      <c r="G307" s="11">
        <v>100</v>
      </c>
    </row>
    <row r="308" spans="6:7" x14ac:dyDescent="0.25">
      <c r="F308" s="12">
        <v>3.04</v>
      </c>
      <c r="G308" s="11">
        <v>100</v>
      </c>
    </row>
    <row r="309" spans="6:7" x14ac:dyDescent="0.25">
      <c r="F309" s="12">
        <v>3.05</v>
      </c>
      <c r="G309" s="11">
        <v>100</v>
      </c>
    </row>
    <row r="310" spans="6:7" x14ac:dyDescent="0.25">
      <c r="F310" s="12">
        <v>3.06</v>
      </c>
      <c r="G310" s="11">
        <v>100</v>
      </c>
    </row>
    <row r="311" spans="6:7" x14ac:dyDescent="0.25">
      <c r="F311" s="12">
        <v>3.07</v>
      </c>
      <c r="G311" s="11">
        <v>100</v>
      </c>
    </row>
    <row r="312" spans="6:7" x14ac:dyDescent="0.25">
      <c r="F312" s="12">
        <v>3.08</v>
      </c>
      <c r="G312" s="11">
        <v>100</v>
      </c>
    </row>
    <row r="313" spans="6:7" x14ac:dyDescent="0.25">
      <c r="F313" s="12">
        <v>3.09</v>
      </c>
      <c r="G313" s="11">
        <v>100</v>
      </c>
    </row>
    <row r="314" spans="6:7" x14ac:dyDescent="0.25">
      <c r="F314" s="12">
        <v>3.1</v>
      </c>
      <c r="G314" s="11">
        <v>100</v>
      </c>
    </row>
    <row r="315" spans="6:7" x14ac:dyDescent="0.25">
      <c r="F315" s="12">
        <v>3.11</v>
      </c>
      <c r="G315" s="11">
        <v>100</v>
      </c>
    </row>
    <row r="316" spans="6:7" x14ac:dyDescent="0.25">
      <c r="F316" s="12">
        <v>3.12</v>
      </c>
      <c r="G316" s="11">
        <v>100</v>
      </c>
    </row>
    <row r="317" spans="6:7" x14ac:dyDescent="0.25">
      <c r="F317" s="12">
        <v>3.13</v>
      </c>
      <c r="G317" s="11">
        <v>100</v>
      </c>
    </row>
    <row r="318" spans="6:7" x14ac:dyDescent="0.25">
      <c r="F318" s="12">
        <v>3.14</v>
      </c>
      <c r="G318" s="11">
        <v>100</v>
      </c>
    </row>
    <row r="319" spans="6:7" x14ac:dyDescent="0.25">
      <c r="F319" s="12">
        <v>3.15</v>
      </c>
      <c r="G319" s="11">
        <v>100</v>
      </c>
    </row>
    <row r="320" spans="6:7" x14ac:dyDescent="0.25">
      <c r="F320" s="12">
        <v>3.16</v>
      </c>
      <c r="G320" s="11">
        <v>100</v>
      </c>
    </row>
    <row r="321" spans="6:7" x14ac:dyDescent="0.25">
      <c r="F321" s="12">
        <v>3.17</v>
      </c>
      <c r="G321" s="11">
        <v>100</v>
      </c>
    </row>
    <row r="322" spans="6:7" x14ac:dyDescent="0.25">
      <c r="F322" s="12">
        <v>3.18</v>
      </c>
      <c r="G322" s="11">
        <v>100</v>
      </c>
    </row>
    <row r="323" spans="6:7" x14ac:dyDescent="0.25">
      <c r="F323" s="12">
        <v>3.19</v>
      </c>
      <c r="G323" s="11">
        <v>100</v>
      </c>
    </row>
    <row r="324" spans="6:7" x14ac:dyDescent="0.25">
      <c r="F324" s="12">
        <v>3.2</v>
      </c>
      <c r="G324" s="11">
        <v>100</v>
      </c>
    </row>
    <row r="325" spans="6:7" x14ac:dyDescent="0.25">
      <c r="F325" s="12">
        <v>3.21</v>
      </c>
      <c r="G325" s="11">
        <v>100</v>
      </c>
    </row>
    <row r="326" spans="6:7" x14ac:dyDescent="0.25">
      <c r="F326" s="12">
        <v>3.22</v>
      </c>
      <c r="G326" s="11">
        <v>100</v>
      </c>
    </row>
    <row r="327" spans="6:7" x14ac:dyDescent="0.25">
      <c r="F327" s="12">
        <v>3.23</v>
      </c>
      <c r="G327" s="11">
        <v>100</v>
      </c>
    </row>
    <row r="328" spans="6:7" x14ac:dyDescent="0.25">
      <c r="F328" s="12">
        <v>3.24</v>
      </c>
      <c r="G328" s="11">
        <v>100</v>
      </c>
    </row>
    <row r="329" spans="6:7" x14ac:dyDescent="0.25">
      <c r="F329" s="12">
        <v>3.25</v>
      </c>
      <c r="G329" s="11">
        <v>100</v>
      </c>
    </row>
    <row r="330" spans="6:7" x14ac:dyDescent="0.25">
      <c r="F330" s="12">
        <v>3.26</v>
      </c>
      <c r="G330" s="11">
        <v>100</v>
      </c>
    </row>
    <row r="331" spans="6:7" x14ac:dyDescent="0.25">
      <c r="F331" s="12">
        <v>3.27</v>
      </c>
      <c r="G331" s="11">
        <v>100</v>
      </c>
    </row>
    <row r="332" spans="6:7" x14ac:dyDescent="0.25">
      <c r="F332" s="12">
        <v>3.28</v>
      </c>
      <c r="G332" s="11">
        <v>100</v>
      </c>
    </row>
    <row r="333" spans="6:7" x14ac:dyDescent="0.25">
      <c r="F333" s="12">
        <v>3.29</v>
      </c>
      <c r="G333" s="11">
        <v>100</v>
      </c>
    </row>
    <row r="334" spans="6:7" x14ac:dyDescent="0.25">
      <c r="F334" s="12">
        <v>3.3</v>
      </c>
      <c r="G334" s="11">
        <v>100</v>
      </c>
    </row>
    <row r="335" spans="6:7" x14ac:dyDescent="0.25">
      <c r="F335" s="12">
        <v>3.31</v>
      </c>
      <c r="G335" s="13">
        <v>100</v>
      </c>
    </row>
    <row r="336" spans="6:7" x14ac:dyDescent="0.25">
      <c r="F336" s="12">
        <v>3.32</v>
      </c>
      <c r="G336" s="13">
        <v>100</v>
      </c>
    </row>
    <row r="337" spans="6:7" x14ac:dyDescent="0.25">
      <c r="F337" s="12">
        <v>3.33</v>
      </c>
      <c r="G337" s="13">
        <v>100</v>
      </c>
    </row>
    <row r="338" spans="6:7" x14ac:dyDescent="0.25">
      <c r="F338" s="12">
        <v>3.34</v>
      </c>
      <c r="G338" s="13">
        <v>100</v>
      </c>
    </row>
    <row r="339" spans="6:7" x14ac:dyDescent="0.25">
      <c r="F339" s="12">
        <v>3.35</v>
      </c>
      <c r="G339" s="13">
        <v>100</v>
      </c>
    </row>
    <row r="340" spans="6:7" x14ac:dyDescent="0.25">
      <c r="F340" s="12">
        <v>3.36</v>
      </c>
      <c r="G340" s="13">
        <v>100</v>
      </c>
    </row>
    <row r="341" spans="6:7" x14ac:dyDescent="0.25">
      <c r="F341" s="12">
        <v>3.37</v>
      </c>
      <c r="G341" s="13">
        <v>100</v>
      </c>
    </row>
    <row r="342" spans="6:7" x14ac:dyDescent="0.25">
      <c r="F342" s="12">
        <v>3.38</v>
      </c>
      <c r="G342" s="13">
        <v>100</v>
      </c>
    </row>
    <row r="343" spans="6:7" x14ac:dyDescent="0.25">
      <c r="F343" s="12">
        <v>3.39</v>
      </c>
      <c r="G343" s="13">
        <v>100</v>
      </c>
    </row>
    <row r="344" spans="6:7" x14ac:dyDescent="0.25">
      <c r="F344" s="12">
        <v>3.4</v>
      </c>
      <c r="G344" s="13">
        <v>100</v>
      </c>
    </row>
    <row r="345" spans="6:7" x14ac:dyDescent="0.25">
      <c r="F345" s="12">
        <v>3.41</v>
      </c>
      <c r="G345" s="13">
        <v>100</v>
      </c>
    </row>
    <row r="346" spans="6:7" x14ac:dyDescent="0.25">
      <c r="F346" s="12">
        <v>3.42</v>
      </c>
      <c r="G346" s="13">
        <v>100</v>
      </c>
    </row>
    <row r="347" spans="6:7" x14ac:dyDescent="0.25">
      <c r="F347" s="12">
        <v>3.43</v>
      </c>
      <c r="G347" s="13">
        <v>100</v>
      </c>
    </row>
    <row r="348" spans="6:7" x14ac:dyDescent="0.25">
      <c r="F348" s="12">
        <v>3.44</v>
      </c>
      <c r="G348" s="13">
        <v>100</v>
      </c>
    </row>
    <row r="349" spans="6:7" x14ac:dyDescent="0.25">
      <c r="F349" s="12">
        <v>3.45</v>
      </c>
      <c r="G349" s="13">
        <v>100</v>
      </c>
    </row>
    <row r="350" spans="6:7" x14ac:dyDescent="0.25">
      <c r="F350" s="12">
        <v>3.46</v>
      </c>
      <c r="G350" s="13">
        <v>100</v>
      </c>
    </row>
    <row r="351" spans="6:7" x14ac:dyDescent="0.25">
      <c r="F351" s="12">
        <v>3.47</v>
      </c>
      <c r="G351" s="13">
        <v>100</v>
      </c>
    </row>
    <row r="352" spans="6:7" x14ac:dyDescent="0.25">
      <c r="F352" s="12">
        <v>3.48</v>
      </c>
      <c r="G352" s="13">
        <v>100</v>
      </c>
    </row>
    <row r="353" spans="6:7" x14ac:dyDescent="0.25">
      <c r="F353" s="12">
        <v>3.49</v>
      </c>
      <c r="G353" s="13">
        <v>100</v>
      </c>
    </row>
    <row r="354" spans="6:7" x14ac:dyDescent="0.25">
      <c r="F354" s="12">
        <v>3.5</v>
      </c>
      <c r="G354" s="13">
        <v>100</v>
      </c>
    </row>
    <row r="355" spans="6:7" x14ac:dyDescent="0.25">
      <c r="F355" s="12">
        <v>3.51</v>
      </c>
      <c r="G355" s="13">
        <v>100</v>
      </c>
    </row>
    <row r="356" spans="6:7" x14ac:dyDescent="0.25">
      <c r="F356" s="12">
        <v>3.52</v>
      </c>
      <c r="G356" s="13">
        <v>100</v>
      </c>
    </row>
    <row r="357" spans="6:7" x14ac:dyDescent="0.25">
      <c r="F357" s="12">
        <v>3.53</v>
      </c>
      <c r="G357" s="13">
        <v>100</v>
      </c>
    </row>
    <row r="358" spans="6:7" x14ac:dyDescent="0.25">
      <c r="F358" s="12">
        <v>3.54</v>
      </c>
      <c r="G358" s="13">
        <v>100</v>
      </c>
    </row>
    <row r="359" spans="6:7" x14ac:dyDescent="0.25">
      <c r="F359" s="12">
        <v>3.55</v>
      </c>
      <c r="G359" s="13">
        <v>100</v>
      </c>
    </row>
    <row r="360" spans="6:7" x14ac:dyDescent="0.25">
      <c r="F360" s="12">
        <v>3.56</v>
      </c>
      <c r="G360" s="13">
        <v>100</v>
      </c>
    </row>
    <row r="361" spans="6:7" x14ac:dyDescent="0.25">
      <c r="F361" s="12">
        <v>3.57</v>
      </c>
      <c r="G361" s="13">
        <v>100</v>
      </c>
    </row>
    <row r="362" spans="6:7" x14ac:dyDescent="0.25">
      <c r="F362" s="12">
        <v>3.58</v>
      </c>
      <c r="G362" s="13">
        <v>100</v>
      </c>
    </row>
    <row r="363" spans="6:7" x14ac:dyDescent="0.25">
      <c r="F363" s="12">
        <v>3.59</v>
      </c>
      <c r="G363" s="13">
        <v>100</v>
      </c>
    </row>
    <row r="364" spans="6:7" x14ac:dyDescent="0.25">
      <c r="F364" s="12">
        <v>3.6</v>
      </c>
      <c r="G364" s="13">
        <v>100</v>
      </c>
    </row>
    <row r="365" spans="6:7" x14ac:dyDescent="0.25">
      <c r="F365" s="12">
        <v>3.61</v>
      </c>
      <c r="G365" s="13">
        <v>100</v>
      </c>
    </row>
    <row r="366" spans="6:7" x14ac:dyDescent="0.25">
      <c r="F366" s="12">
        <v>3.62</v>
      </c>
      <c r="G366" s="13">
        <v>100</v>
      </c>
    </row>
    <row r="367" spans="6:7" x14ac:dyDescent="0.25">
      <c r="F367" s="12">
        <v>3.63</v>
      </c>
      <c r="G367" s="13">
        <v>100</v>
      </c>
    </row>
    <row r="368" spans="6:7" x14ac:dyDescent="0.25">
      <c r="F368" s="12">
        <v>3.64</v>
      </c>
      <c r="G368" s="13">
        <v>100</v>
      </c>
    </row>
    <row r="369" spans="6:7" x14ac:dyDescent="0.25">
      <c r="F369" s="12">
        <v>3.65</v>
      </c>
      <c r="G369" s="13">
        <v>100</v>
      </c>
    </row>
    <row r="370" spans="6:7" x14ac:dyDescent="0.25">
      <c r="F370" s="12">
        <v>3.66</v>
      </c>
      <c r="G370" s="13">
        <v>100</v>
      </c>
    </row>
    <row r="371" spans="6:7" x14ac:dyDescent="0.25">
      <c r="F371" s="12">
        <v>3.67</v>
      </c>
      <c r="G371" s="13">
        <v>100</v>
      </c>
    </row>
    <row r="372" spans="6:7" x14ac:dyDescent="0.25">
      <c r="F372" s="12">
        <v>3.68</v>
      </c>
      <c r="G372" s="13">
        <v>100</v>
      </c>
    </row>
    <row r="373" spans="6:7" x14ac:dyDescent="0.25">
      <c r="F373" s="12">
        <v>3.69</v>
      </c>
      <c r="G373" s="13">
        <v>100</v>
      </c>
    </row>
    <row r="374" spans="6:7" x14ac:dyDescent="0.25">
      <c r="F374" s="12">
        <v>3.7</v>
      </c>
      <c r="G374" s="13">
        <v>100</v>
      </c>
    </row>
    <row r="375" spans="6:7" x14ac:dyDescent="0.25">
      <c r="F375" s="12">
        <v>3.71</v>
      </c>
      <c r="G375" s="13">
        <v>100</v>
      </c>
    </row>
    <row r="376" spans="6:7" x14ac:dyDescent="0.25">
      <c r="F376" s="12">
        <v>3.72</v>
      </c>
      <c r="G376" s="13">
        <v>100</v>
      </c>
    </row>
    <row r="377" spans="6:7" x14ac:dyDescent="0.25">
      <c r="F377" s="12">
        <v>3.73</v>
      </c>
      <c r="G377" s="13">
        <v>100</v>
      </c>
    </row>
    <row r="378" spans="6:7" x14ac:dyDescent="0.25">
      <c r="F378" s="12">
        <v>3.74</v>
      </c>
      <c r="G378" s="13">
        <v>100</v>
      </c>
    </row>
    <row r="379" spans="6:7" x14ac:dyDescent="0.25">
      <c r="F379" s="12">
        <v>3.75</v>
      </c>
      <c r="G379" s="13">
        <v>100</v>
      </c>
    </row>
    <row r="380" spans="6:7" x14ac:dyDescent="0.25">
      <c r="F380" s="12">
        <v>3.76</v>
      </c>
      <c r="G380" s="13">
        <v>100</v>
      </c>
    </row>
    <row r="381" spans="6:7" x14ac:dyDescent="0.25">
      <c r="F381" s="12">
        <v>3.77</v>
      </c>
      <c r="G381" s="13">
        <v>100</v>
      </c>
    </row>
    <row r="382" spans="6:7" x14ac:dyDescent="0.25">
      <c r="F382" s="12">
        <v>3.78</v>
      </c>
      <c r="G382" s="13">
        <v>100</v>
      </c>
    </row>
    <row r="383" spans="6:7" x14ac:dyDescent="0.25">
      <c r="F383" s="12">
        <v>3.79</v>
      </c>
      <c r="G383" s="13">
        <v>100</v>
      </c>
    </row>
    <row r="384" spans="6:7" x14ac:dyDescent="0.25">
      <c r="F384" s="12">
        <v>3.8</v>
      </c>
      <c r="G384" s="13">
        <v>100</v>
      </c>
    </row>
    <row r="385" spans="6:7" x14ac:dyDescent="0.25">
      <c r="F385" s="12">
        <v>3.81</v>
      </c>
      <c r="G385" s="13">
        <v>100</v>
      </c>
    </row>
    <row r="386" spans="6:7" x14ac:dyDescent="0.25">
      <c r="F386" s="12">
        <v>3.82</v>
      </c>
      <c r="G386" s="13">
        <v>100</v>
      </c>
    </row>
    <row r="387" spans="6:7" x14ac:dyDescent="0.25">
      <c r="F387" s="12">
        <v>3.83</v>
      </c>
      <c r="G387" s="13">
        <v>100</v>
      </c>
    </row>
    <row r="388" spans="6:7" x14ac:dyDescent="0.25">
      <c r="F388" s="12">
        <v>3.84</v>
      </c>
      <c r="G388" s="13">
        <v>100</v>
      </c>
    </row>
    <row r="389" spans="6:7" x14ac:dyDescent="0.25">
      <c r="F389" s="12">
        <v>3.85</v>
      </c>
      <c r="G389" s="13">
        <v>100</v>
      </c>
    </row>
    <row r="390" spans="6:7" x14ac:dyDescent="0.25">
      <c r="F390" s="12">
        <v>3.86</v>
      </c>
      <c r="G390" s="13">
        <v>100</v>
      </c>
    </row>
    <row r="391" spans="6:7" x14ac:dyDescent="0.25">
      <c r="F391" s="12">
        <v>3.87</v>
      </c>
      <c r="G391" s="13">
        <v>100</v>
      </c>
    </row>
    <row r="392" spans="6:7" x14ac:dyDescent="0.25">
      <c r="F392" s="12">
        <v>3.88</v>
      </c>
      <c r="G392" s="13">
        <v>100</v>
      </c>
    </row>
    <row r="393" spans="6:7" x14ac:dyDescent="0.25">
      <c r="F393" s="12">
        <v>3.89</v>
      </c>
      <c r="G393" s="13">
        <v>100</v>
      </c>
    </row>
    <row r="394" spans="6:7" x14ac:dyDescent="0.25">
      <c r="F394" s="12">
        <v>3.9</v>
      </c>
      <c r="G394" s="13">
        <v>100</v>
      </c>
    </row>
    <row r="395" spans="6:7" x14ac:dyDescent="0.25">
      <c r="F395" s="12">
        <v>3.91</v>
      </c>
      <c r="G395" s="13">
        <v>100</v>
      </c>
    </row>
    <row r="396" spans="6:7" x14ac:dyDescent="0.25">
      <c r="F396" s="12">
        <v>3.92</v>
      </c>
      <c r="G396" s="13">
        <v>100</v>
      </c>
    </row>
    <row r="397" spans="6:7" x14ac:dyDescent="0.25">
      <c r="F397" s="12">
        <v>3.93</v>
      </c>
      <c r="G397" s="13">
        <v>100</v>
      </c>
    </row>
    <row r="398" spans="6:7" x14ac:dyDescent="0.25">
      <c r="F398" s="12">
        <v>3.94</v>
      </c>
      <c r="G398" s="13">
        <v>100</v>
      </c>
    </row>
    <row r="399" spans="6:7" x14ac:dyDescent="0.25">
      <c r="F399" s="12">
        <v>3.95</v>
      </c>
      <c r="G399" s="13">
        <v>100</v>
      </c>
    </row>
    <row r="400" spans="6:7" x14ac:dyDescent="0.25">
      <c r="F400" s="12">
        <v>3.96</v>
      </c>
      <c r="G400" s="13">
        <v>100</v>
      </c>
    </row>
    <row r="401" spans="6:7" x14ac:dyDescent="0.25">
      <c r="F401" s="12">
        <v>3.97</v>
      </c>
      <c r="G401" s="13">
        <v>100</v>
      </c>
    </row>
    <row r="402" spans="6:7" x14ac:dyDescent="0.25">
      <c r="F402" s="12">
        <v>3.98</v>
      </c>
      <c r="G402" s="13">
        <v>100</v>
      </c>
    </row>
    <row r="403" spans="6:7" x14ac:dyDescent="0.25">
      <c r="F403" s="12">
        <v>3.99</v>
      </c>
      <c r="G403" s="13">
        <v>100</v>
      </c>
    </row>
    <row r="404" spans="6:7" x14ac:dyDescent="0.25">
      <c r="F404" s="12">
        <v>4</v>
      </c>
      <c r="G404" s="13">
        <v>100</v>
      </c>
    </row>
  </sheetData>
  <sheetProtection sheet="1" objects="1" scenarios="1" selectLockedCell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402E5-006B-49F8-8A97-54AEF215662D}">
  <dimension ref="A1:D32"/>
  <sheetViews>
    <sheetView workbookViewId="0">
      <selection activeCell="B18" sqref="B18"/>
    </sheetView>
  </sheetViews>
  <sheetFormatPr baseColWidth="10" defaultRowHeight="15" x14ac:dyDescent="0.25"/>
  <cols>
    <col min="1" max="1" width="26.42578125" customWidth="1"/>
    <col min="2" max="2" width="18.140625" customWidth="1"/>
  </cols>
  <sheetData>
    <row r="1" spans="1:4" x14ac:dyDescent="0.25">
      <c r="A1" s="1" t="s">
        <v>0</v>
      </c>
    </row>
    <row r="3" spans="1:4" x14ac:dyDescent="0.25">
      <c r="A3" s="2" t="s">
        <v>1</v>
      </c>
      <c r="B3" s="4" t="s">
        <v>40</v>
      </c>
      <c r="D3" t="s">
        <v>42</v>
      </c>
    </row>
    <row r="4" spans="1:4" x14ac:dyDescent="0.25">
      <c r="A4" s="2" t="s">
        <v>2</v>
      </c>
      <c r="B4" s="4" t="s">
        <v>40</v>
      </c>
      <c r="D4" t="s">
        <v>43</v>
      </c>
    </row>
    <row r="5" spans="1:4" x14ac:dyDescent="0.25">
      <c r="A5" s="2" t="s">
        <v>3</v>
      </c>
      <c r="B5" s="4" t="s">
        <v>40</v>
      </c>
      <c r="D5" t="s">
        <v>44</v>
      </c>
    </row>
    <row r="7" spans="1:4" x14ac:dyDescent="0.25">
      <c r="A7" s="2" t="s">
        <v>37</v>
      </c>
      <c r="B7" s="2"/>
      <c r="D7" t="s">
        <v>45</v>
      </c>
    </row>
    <row r="8" spans="1:4" x14ac:dyDescent="0.25">
      <c r="A8" s="2" t="s">
        <v>38</v>
      </c>
      <c r="B8" s="2"/>
      <c r="D8" t="s">
        <v>46</v>
      </c>
    </row>
    <row r="9" spans="1:4" x14ac:dyDescent="0.25">
      <c r="A9" s="2" t="s">
        <v>7</v>
      </c>
      <c r="B9" s="4" t="s">
        <v>40</v>
      </c>
      <c r="D9" t="s">
        <v>49</v>
      </c>
    </row>
    <row r="10" spans="1:4" x14ac:dyDescent="0.25">
      <c r="A10" s="2" t="s">
        <v>4</v>
      </c>
      <c r="B10" s="4" t="s">
        <v>40</v>
      </c>
      <c r="D10" t="s">
        <v>47</v>
      </c>
    </row>
    <row r="11" spans="1:4" x14ac:dyDescent="0.25">
      <c r="A11" s="2" t="s">
        <v>41</v>
      </c>
      <c r="B11" s="5">
        <v>29</v>
      </c>
      <c r="D11" t="s">
        <v>48</v>
      </c>
    </row>
    <row r="12" spans="1:4" x14ac:dyDescent="0.25">
      <c r="A12" s="2" t="s">
        <v>5</v>
      </c>
      <c r="B12" s="4" t="s">
        <v>40</v>
      </c>
      <c r="D12" t="s">
        <v>50</v>
      </c>
    </row>
    <row r="17" spans="1:2" x14ac:dyDescent="0.25">
      <c r="A17" s="3" t="s">
        <v>39</v>
      </c>
      <c r="B17" s="3" t="s">
        <v>6</v>
      </c>
    </row>
    <row r="18" spans="1:2" x14ac:dyDescent="0.25">
      <c r="A18" s="3" t="s">
        <v>8</v>
      </c>
      <c r="B18" s="18" t="s">
        <v>10</v>
      </c>
    </row>
    <row r="19" spans="1:2" x14ac:dyDescent="0.25">
      <c r="A19" s="3" t="s">
        <v>9</v>
      </c>
      <c r="B19" s="4" t="s">
        <v>11</v>
      </c>
    </row>
    <row r="20" spans="1:2" x14ac:dyDescent="0.25">
      <c r="A20" s="3" t="s">
        <v>25</v>
      </c>
      <c r="B20" s="4" t="s">
        <v>12</v>
      </c>
    </row>
    <row r="21" spans="1:2" x14ac:dyDescent="0.25">
      <c r="A21" s="3" t="s">
        <v>26</v>
      </c>
      <c r="B21" s="4" t="s">
        <v>13</v>
      </c>
    </row>
    <row r="22" spans="1:2" x14ac:dyDescent="0.25">
      <c r="A22" s="3" t="s">
        <v>27</v>
      </c>
      <c r="B22" s="4" t="s">
        <v>14</v>
      </c>
    </row>
    <row r="23" spans="1:2" x14ac:dyDescent="0.25">
      <c r="A23" s="3" t="s">
        <v>28</v>
      </c>
      <c r="B23" s="4" t="s">
        <v>15</v>
      </c>
    </row>
    <row r="24" spans="1:2" x14ac:dyDescent="0.25">
      <c r="A24" s="3" t="s">
        <v>29</v>
      </c>
      <c r="B24" s="4" t="s">
        <v>16</v>
      </c>
    </row>
    <row r="25" spans="1:2" x14ac:dyDescent="0.25">
      <c r="A25" s="3" t="s">
        <v>30</v>
      </c>
      <c r="B25" s="4" t="s">
        <v>17</v>
      </c>
    </row>
    <row r="26" spans="1:2" x14ac:dyDescent="0.25">
      <c r="A26" s="3" t="s">
        <v>33</v>
      </c>
      <c r="B26" s="4" t="s">
        <v>18</v>
      </c>
    </row>
    <row r="27" spans="1:2" x14ac:dyDescent="0.25">
      <c r="A27" s="3" t="s">
        <v>31</v>
      </c>
      <c r="B27" s="4" t="s">
        <v>19</v>
      </c>
    </row>
    <row r="28" spans="1:2" x14ac:dyDescent="0.25">
      <c r="A28" s="3" t="s">
        <v>32</v>
      </c>
      <c r="B28" s="4" t="s">
        <v>20</v>
      </c>
    </row>
    <row r="29" spans="1:2" x14ac:dyDescent="0.25">
      <c r="A29" s="3" t="s">
        <v>34</v>
      </c>
      <c r="B29" s="4" t="s">
        <v>21</v>
      </c>
    </row>
    <row r="30" spans="1:2" x14ac:dyDescent="0.25">
      <c r="A30" s="3" t="s">
        <v>35</v>
      </c>
      <c r="B30" s="4" t="s">
        <v>22</v>
      </c>
    </row>
    <row r="31" spans="1:2" x14ac:dyDescent="0.25">
      <c r="A31" s="3" t="s">
        <v>36</v>
      </c>
      <c r="B31" s="4" t="s">
        <v>23</v>
      </c>
    </row>
    <row r="32" spans="1:2" x14ac:dyDescent="0.25">
      <c r="A32" s="3" t="s">
        <v>51</v>
      </c>
      <c r="B32" s="4" t="s">
        <v>24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Berechnungstool</vt:lpstr>
      <vt:lpstr>Anmerkungen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 Linde</dc:creator>
  <cp:lastModifiedBy>StDIT.2 (Annika Meyer)</cp:lastModifiedBy>
  <dcterms:created xsi:type="dcterms:W3CDTF">2023-01-23T09:48:43Z</dcterms:created>
  <dcterms:modified xsi:type="dcterms:W3CDTF">2023-01-23T13:41:27Z</dcterms:modified>
</cp:coreProperties>
</file>